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DOME\2024 domes lēmumi\protokols Nr. 4 29.02.2024\"/>
    </mc:Choice>
  </mc:AlternateContent>
  <xr:revisionPtr revIDLastSave="0" documentId="13_ncr:1_{0F03278B-F9FF-44C8-8FE3-BC98543DEF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kolas" sheetId="25" r:id="rId1"/>
    <sheet name="bērni līdz 5 gadiem" sheetId="29" r:id="rId2"/>
    <sheet name="bērni no 5 gadu vec." sheetId="30" r:id="rId3"/>
    <sheet name="KOPĀ PII" sheetId="36" r:id="rId4"/>
  </sheets>
  <definedNames>
    <definedName name="_xlnm.Print_Area" localSheetId="0">Skolas!$A$5:$S$34</definedName>
  </definedNames>
  <calcPr calcId="152511"/>
</workbook>
</file>

<file path=xl/sharedStrings.xml><?xml version="1.0" encoding="utf-8"?>
<sst xmlns="http://schemas.openxmlformats.org/spreadsheetml/2006/main" count="179" uniqueCount="79">
  <si>
    <t>Rādītāji</t>
  </si>
  <si>
    <t>Ekonomiskās klasifikācijas kodi</t>
  </si>
  <si>
    <t>Pasta,telefona un citi sakaru pakalpojumi</t>
  </si>
  <si>
    <t>Izdevumi par komunālajiem pakalpojumiem</t>
  </si>
  <si>
    <t>Iestādes administratīvie izdevumi un ar iestādes darbības nodrošināšanu saistītie izdevumi</t>
  </si>
  <si>
    <t>Informācijas tehnoloģiju pakalpojumi</t>
  </si>
  <si>
    <t>Kurināmais un enerģētiskie materiāli (izņemot degvielas izdevumus (2322))</t>
  </si>
  <si>
    <t>Kārtējā remonta un iestāžu uzturēšanas materiāli</t>
  </si>
  <si>
    <t>Izdevumi periodikas iegādei</t>
  </si>
  <si>
    <t>Kopā  gadā</t>
  </si>
  <si>
    <t>Madonas Valsts ģimnāzija</t>
  </si>
  <si>
    <t>Aronas pag. Kusas pamatsk.</t>
  </si>
  <si>
    <t>Barkavas pamatsk.</t>
  </si>
  <si>
    <t>Bērzaunes pamatsk.</t>
  </si>
  <si>
    <t>Dzelzavas pamatsk.</t>
  </si>
  <si>
    <t>Kalsnavas pamatsk.</t>
  </si>
  <si>
    <t>Liezēres pamatsk.</t>
  </si>
  <si>
    <t>Praulienas pamatsk.</t>
  </si>
  <si>
    <t>Pavisam</t>
  </si>
  <si>
    <t>Bērzaunes PII "Vārpiņa"</t>
  </si>
  <si>
    <t>Dzelzavas PII "Rūķis"</t>
  </si>
  <si>
    <t>Praulienas PII "Pasaciņa"</t>
  </si>
  <si>
    <t xml:space="preserve">Ļaudonas PII "Brīnumdārzs" </t>
  </si>
  <si>
    <t>Mācību līdzekļi un materiāli  (izņemot IZM dotāciju)</t>
  </si>
  <si>
    <t>Bibliotēku krājumi (izņemot IZM dotāciju)</t>
  </si>
  <si>
    <t>Mācību, darba un dienesta komandējumi,  darba braucieni (izņemot ārvalstu mācību, darba un dienesta komandējumus,  darba braucienus (2120))</t>
  </si>
  <si>
    <t>Remontdarbi un iestāžu uzturēšanas pakalpojumi (izņemot  kapitālo remontu)</t>
  </si>
  <si>
    <t>Īre un noma (izņemot transportlīdzekļu nomas maksu(2262))</t>
  </si>
  <si>
    <t xml:space="preserve">Krājumi, materiāli, energoresursi, prece, biroja preces un inventārs, kurus neuzskaita pamatkapitāla veidošanā </t>
  </si>
  <si>
    <t>Izdevumi par precēm iestādes darbības nodrošināšanai</t>
  </si>
  <si>
    <t>Zāles,ķimikālijas,labaratorijas preces,  medicīniskās ierīces,medicīniskie instrumenti</t>
  </si>
  <si>
    <t>Valsts un pašvaldību aprūpē un apgādē esošo personu uzturēšana (izņemot ēdināšanas izdevumus 2363))</t>
  </si>
  <si>
    <t>Atalgojums (izņemot mērķdotācijas, prēmijas naudas balvas un materiālo stimulēšanu (1148)darba devēja piešķirtos labumus un maksājumus (1170))</t>
  </si>
  <si>
    <t>Pakalpojumi</t>
  </si>
  <si>
    <t>Darba devēja valsts obligātas sociālās apdrošināšanas iemaksas, pabalsti un kompensācijas (izņemot darba devēja VSAOI , kuras piešķir kā mērķdot.,prēmijas un naudas balvas(1148),darba dev.piešķ.mater.labumi (1170))</t>
  </si>
  <si>
    <t>Darba samaksa  (izņemot mērķdotācijas, prēmijas naudas balvas un materiālo stimulēšanu (1148)darba devēja piešķirtos labumus un maksājumus (1170))</t>
  </si>
  <si>
    <t>Mācību, darba un dienesta komandējumi, dienesta, darba braucieni (izņemot ārvalstu mācību, darba un dienesta komandējumus, dienesta, darba braucienus (2120))</t>
  </si>
  <si>
    <t>Pakalpojumu samaksa</t>
  </si>
  <si>
    <t>Remontdarbi un iestāžu uzturēšanas pakalpojumi (izņemot ēku,būvju un ceļu kapitālo remontu)</t>
  </si>
  <si>
    <t>Īres un nomas maksa (izņemot transportlīdzekļu nomas maksu(2262))</t>
  </si>
  <si>
    <t xml:space="preserve">Krājumi, materiāli, energoresursi, prece, biroja prece un inventārs, kurus neuzskaita pamatkapitāla veidošanā </t>
  </si>
  <si>
    <t>Biroja preces un inventārs</t>
  </si>
  <si>
    <t>Zāles, medicīniskās ierīces,medicīniskie instrumenti</t>
  </si>
  <si>
    <t>Valsts un pašvaldību aprūpē un apgādē esošo personu uzturēšanas izdevumi (izņemot ēdināšanas izdevumus 2363))</t>
  </si>
  <si>
    <t>Madonas pilsētas vidusskola</t>
  </si>
  <si>
    <t>Valsts un pašvaldību aprūpē un apgādē esošo personu uzturēšanas izdevumi (1.-4.klases ēdināšanas izdevumi pašvaldības finansētā daļa)</t>
  </si>
  <si>
    <t>Ošupes pag. Degumnieku pamatsk.</t>
  </si>
  <si>
    <t>Valsts un pašvaldību aprūpē un apgādē esošo personu uzturēšanas izdevumi (5.-12. klases ēdināšanas izdevumi pašvaldības finansētā daļa)</t>
  </si>
  <si>
    <t>Ēdināšanas izdevumi - pašvaldības finansētās brīvpusdienas  (izņemot maksas pakalpojumus)</t>
  </si>
  <si>
    <t>Cesvaines PII "Brīnumzeme"</t>
  </si>
  <si>
    <t>Cesvaines vidusskola</t>
  </si>
  <si>
    <t>Ērgļu PII "Pienenīte"</t>
  </si>
  <si>
    <t>Ērgļu vidusskola</t>
  </si>
  <si>
    <t>Lubānas vidusskola</t>
  </si>
  <si>
    <t>Lubānas PII "Rūķīši"</t>
  </si>
  <si>
    <t>Andreja Eglīša Ļaudonas pamatskola</t>
  </si>
  <si>
    <t>Pēc 2023. gada naudas plūsmas</t>
  </si>
  <si>
    <t xml:space="preserve">Izmaksu aprēķins 2024. gadā bērniem no 5 gadu vecuma   </t>
  </si>
  <si>
    <t>Pēc 2023.gada naudas plūsmas</t>
  </si>
  <si>
    <t>Izmaksu aprēķins 2024. gadā PII (kopā)</t>
  </si>
  <si>
    <t>Bērnu skaits uz 10.01.2024</t>
  </si>
  <si>
    <t>Skolēnu skaits uz 10.01.2024</t>
  </si>
  <si>
    <t xml:space="preserve">        09.100. Pirmsskolas  izglītības iestāžu izdevumi pēc 2023.gada naudas plūsmas (eiro)</t>
  </si>
  <si>
    <t xml:space="preserve">Izmaksu aprēķins 2023. gadā bērniem līdz 5 gadu vecumam    </t>
  </si>
  <si>
    <t xml:space="preserve">Izmaksu aprēķins 2024. gadā par vienu izglītojamo </t>
  </si>
  <si>
    <t>Madonas PII "Kastanītis"</t>
  </si>
  <si>
    <t xml:space="preserve">Madonas PII "Priedīte" </t>
  </si>
  <si>
    <t xml:space="preserve">Madonas PII "Saulīte" </t>
  </si>
  <si>
    <t>Aronas pag. Kusas pamatskolas PI grupas</t>
  </si>
  <si>
    <t>Barkavas pamatsk. PI grupas</t>
  </si>
  <si>
    <t>Kalsnavas pamatskolas PI grupas</t>
  </si>
  <si>
    <t>Ošupes pag. Degumnieku pamatsk. PI grupas</t>
  </si>
  <si>
    <t>Izdevumi uz vienu izglītojamo starppašvaldību norēķiniem mēnesī (EUR)</t>
  </si>
  <si>
    <t>Izdevumi uz vienu bērnu no 5 gadu vecuma starppašvaldību norēķiniem mēnesī (EUR)</t>
  </si>
  <si>
    <t>Izdevumi uz vienu bērnu līdz 5 gadu vecumam starppašvaldību norēķiniem mēnesī (EUR)</t>
  </si>
  <si>
    <t>Pielikums</t>
  </si>
  <si>
    <t>Madonas novada pašvaldības domes</t>
  </si>
  <si>
    <t>29.02.2024. lēmumam Nr. 106</t>
  </si>
  <si>
    <t>(protokols Nr. 4, 47. 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</si>
</sst>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0.0"/>
    <numFmt numFmtId="166" formatCode="_-* #,##0_-;\-* #,##0_-;_-* &quot;-&quot;??_-;_-@_-"/>
  </numFmts>
  <fonts count="45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8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8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name val="Arial"/>
      <family val="2"/>
      <charset val="186"/>
    </font>
    <font>
      <sz val="12"/>
      <name val="Arial"/>
      <family val="2"/>
      <charset val="186"/>
    </font>
    <font>
      <sz val="10"/>
      <name val="Arial"/>
      <family val="2"/>
      <charset val="186"/>
    </font>
    <font>
      <i/>
      <sz val="8"/>
      <name val="Arial"/>
      <family val="2"/>
      <charset val="186"/>
    </font>
    <font>
      <b/>
      <sz val="10"/>
      <name val="Arial"/>
      <family val="2"/>
      <charset val="186"/>
    </font>
    <font>
      <i/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9"/>
      <name val="Arial"/>
      <family val="2"/>
      <charset val="186"/>
    </font>
    <font>
      <sz val="9"/>
      <name val="Times New Roman"/>
      <family val="1"/>
      <charset val="186"/>
    </font>
    <font>
      <b/>
      <sz val="10"/>
      <color rgb="FFFF0000"/>
      <name val="Arial"/>
      <family val="2"/>
      <charset val="186"/>
    </font>
    <font>
      <i/>
      <sz val="10"/>
      <color theme="1"/>
      <name val="Times New Roman"/>
      <family val="1"/>
      <charset val="186"/>
    </font>
    <font>
      <sz val="10"/>
      <name val="Arial"/>
      <family val="2"/>
      <charset val="186"/>
    </font>
    <font>
      <b/>
      <sz val="11"/>
      <name val="Arial"/>
      <family val="2"/>
      <charset val="186"/>
    </font>
    <font>
      <b/>
      <sz val="11"/>
      <color theme="1"/>
      <name val="Arial"/>
      <family val="2"/>
      <charset val="186"/>
    </font>
    <font>
      <sz val="11"/>
      <name val="Arial"/>
      <family val="2"/>
      <charset val="186"/>
    </font>
    <font>
      <sz val="11"/>
      <color theme="1"/>
      <name val="Arial"/>
      <family val="2"/>
      <charset val="186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0"/>
      <color rgb="FFFF0000"/>
      <name val="Arial"/>
      <family val="2"/>
      <charset val="186"/>
    </font>
    <font>
      <sz val="11"/>
      <name val="Times New Roman"/>
      <family val="1"/>
      <charset val="186"/>
    </font>
  </fonts>
  <fills count="3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/>
    <xf numFmtId="0" fontId="13" fillId="0" borderId="0"/>
    <xf numFmtId="0" fontId="11" fillId="0" borderId="0"/>
    <xf numFmtId="0" fontId="17" fillId="0" borderId="0"/>
    <xf numFmtId="9" fontId="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4" fillId="0" borderId="0"/>
    <xf numFmtId="0" fontId="27" fillId="0" borderId="0" applyNumberFormat="0" applyFill="0" applyBorder="0" applyAlignment="0" applyProtection="0"/>
    <xf numFmtId="0" fontId="28" fillId="0" borderId="8" applyNumberFormat="0" applyFill="0" applyAlignment="0" applyProtection="0"/>
    <xf numFmtId="0" fontId="29" fillId="0" borderId="9" applyNumberFormat="0" applyFill="0" applyAlignment="0" applyProtection="0"/>
    <xf numFmtId="0" fontId="30" fillId="0" borderId="10" applyNumberFormat="0" applyFill="0" applyAlignment="0" applyProtection="0"/>
    <xf numFmtId="0" fontId="30" fillId="0" borderId="0" applyNumberFormat="0" applyFill="0" applyBorder="0" applyAlignment="0" applyProtection="0"/>
    <xf numFmtId="0" fontId="31" fillId="5" borderId="0" applyNumberFormat="0" applyBorder="0" applyAlignment="0" applyProtection="0"/>
    <xf numFmtId="0" fontId="32" fillId="6" borderId="0" applyNumberFormat="0" applyBorder="0" applyAlignment="0" applyProtection="0"/>
    <xf numFmtId="0" fontId="33" fillId="7" borderId="0" applyNumberFormat="0" applyBorder="0" applyAlignment="0" applyProtection="0"/>
    <xf numFmtId="0" fontId="34" fillId="8" borderId="11" applyNumberFormat="0" applyAlignment="0" applyProtection="0"/>
    <xf numFmtId="0" fontId="35" fillId="9" borderId="12" applyNumberFormat="0" applyAlignment="0" applyProtection="0"/>
    <xf numFmtId="0" fontId="36" fillId="9" borderId="11" applyNumberFormat="0" applyAlignment="0" applyProtection="0"/>
    <xf numFmtId="0" fontId="37" fillId="0" borderId="13" applyNumberFormat="0" applyFill="0" applyAlignment="0" applyProtection="0"/>
    <xf numFmtId="0" fontId="38" fillId="10" borderId="14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6" applyNumberFormat="0" applyFill="0" applyAlignment="0" applyProtection="0"/>
    <xf numFmtId="0" fontId="42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2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2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42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42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42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1" borderId="15" applyNumberFormat="0" applyFont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1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15" applyNumberFormat="0" applyFont="0" applyAlignment="0" applyProtection="0"/>
    <xf numFmtId="0" fontId="1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</cellStyleXfs>
  <cellXfs count="97">
    <xf numFmtId="0" fontId="0" fillId="0" borderId="0" xfId="0"/>
    <xf numFmtId="0" fontId="8" fillId="0" borderId="0" xfId="0" applyFont="1"/>
    <xf numFmtId="0" fontId="7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2" fontId="7" fillId="0" borderId="0" xfId="0" applyNumberFormat="1" applyFont="1"/>
    <xf numFmtId="0" fontId="12" fillId="0" borderId="0" xfId="0" applyFont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right"/>
    </xf>
    <xf numFmtId="0" fontId="14" fillId="0" borderId="0" xfId="0" applyFont="1" applyAlignment="1">
      <alignment horizontal="right"/>
    </xf>
    <xf numFmtId="0" fontId="15" fillId="0" borderId="0" xfId="0" applyFont="1"/>
    <xf numFmtId="1" fontId="0" fillId="0" borderId="0" xfId="0" applyNumberFormat="1"/>
    <xf numFmtId="2" fontId="0" fillId="0" borderId="0" xfId="0" applyNumberFormat="1"/>
    <xf numFmtId="0" fontId="7" fillId="0" borderId="1" xfId="1" applyFont="1" applyBorder="1" applyAlignment="1">
      <alignment vertical="top" wrapText="1"/>
    </xf>
    <xf numFmtId="0" fontId="7" fillId="0" borderId="0" xfId="1" applyFont="1" applyAlignment="1">
      <alignment vertical="top" wrapText="1"/>
    </xf>
    <xf numFmtId="0" fontId="16" fillId="0" borderId="0" xfId="0" applyFont="1" applyAlignment="1">
      <alignment horizontal="right"/>
    </xf>
    <xf numFmtId="0" fontId="7" fillId="0" borderId="0" xfId="0" applyFont="1"/>
    <xf numFmtId="0" fontId="8" fillId="0" borderId="1" xfId="0" applyFont="1" applyBorder="1"/>
    <xf numFmtId="1" fontId="15" fillId="0" borderId="1" xfId="0" applyNumberFormat="1" applyFont="1" applyBorder="1"/>
    <xf numFmtId="164" fontId="18" fillId="0" borderId="0" xfId="0" applyNumberFormat="1" applyFont="1"/>
    <xf numFmtId="0" fontId="15" fillId="0" borderId="1" xfId="0" applyFont="1" applyBorder="1"/>
    <xf numFmtId="0" fontId="7" fillId="0" borderId="2" xfId="2" applyFont="1" applyBorder="1" applyAlignment="1">
      <alignment vertical="top" wrapText="1"/>
    </xf>
    <xf numFmtId="0" fontId="7" fillId="0" borderId="2" xfId="1" applyFont="1" applyBorder="1" applyAlignment="1">
      <alignment vertical="top" wrapText="1"/>
    </xf>
    <xf numFmtId="0" fontId="19" fillId="0" borderId="0" xfId="0" applyFont="1"/>
    <xf numFmtId="0" fontId="19" fillId="0" borderId="0" xfId="0" applyFont="1" applyAlignment="1">
      <alignment wrapText="1"/>
    </xf>
    <xf numFmtId="0" fontId="18" fillId="0" borderId="0" xfId="0" applyFont="1"/>
    <xf numFmtId="164" fontId="19" fillId="0" borderId="0" xfId="0" applyNumberFormat="1" applyFont="1"/>
    <xf numFmtId="0" fontId="9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164" fontId="18" fillId="0" borderId="0" xfId="4" applyNumberFormat="1" applyFont="1"/>
    <xf numFmtId="0" fontId="11" fillId="0" borderId="0" xfId="0" applyFont="1"/>
    <xf numFmtId="0" fontId="10" fillId="0" borderId="2" xfId="0" applyFont="1" applyBorder="1" applyAlignment="1">
      <alignment wrapText="1"/>
    </xf>
    <xf numFmtId="0" fontId="0" fillId="0" borderId="5" xfId="0" applyBorder="1"/>
    <xf numFmtId="165" fontId="0" fillId="0" borderId="0" xfId="0" applyNumberFormat="1"/>
    <xf numFmtId="1" fontId="8" fillId="0" borderId="0" xfId="0" applyNumberFormat="1" applyFont="1"/>
    <xf numFmtId="1" fontId="15" fillId="0" borderId="0" xfId="0" applyNumberFormat="1" applyFont="1"/>
    <xf numFmtId="2" fontId="15" fillId="0" borderId="0" xfId="0" applyNumberFormat="1" applyFont="1"/>
    <xf numFmtId="0" fontId="8" fillId="3" borderId="2" xfId="0" applyFont="1" applyFill="1" applyBorder="1" applyAlignment="1">
      <alignment horizontal="right"/>
    </xf>
    <xf numFmtId="0" fontId="8" fillId="3" borderId="1" xfId="0" applyFont="1" applyFill="1" applyBorder="1" applyAlignment="1">
      <alignment wrapText="1"/>
    </xf>
    <xf numFmtId="0" fontId="7" fillId="0" borderId="1" xfId="0" applyFont="1" applyBorder="1" applyAlignment="1">
      <alignment horizontal="left" wrapText="1"/>
    </xf>
    <xf numFmtId="1" fontId="20" fillId="0" borderId="0" xfId="0" applyNumberFormat="1" applyFont="1"/>
    <xf numFmtId="0" fontId="21" fillId="3" borderId="2" xfId="0" applyFont="1" applyFill="1" applyBorder="1" applyAlignment="1">
      <alignment horizontal="right"/>
    </xf>
    <xf numFmtId="0" fontId="21" fillId="3" borderId="1" xfId="0" applyFont="1" applyFill="1" applyBorder="1" applyAlignment="1">
      <alignment horizontal="left" wrapText="1" indent="1"/>
    </xf>
    <xf numFmtId="166" fontId="23" fillId="0" borderId="1" xfId="5" applyNumberFormat="1" applyFont="1" applyFill="1" applyBorder="1"/>
    <xf numFmtId="166" fontId="23" fillId="0" borderId="1" xfId="5" applyNumberFormat="1" applyFont="1" applyBorder="1"/>
    <xf numFmtId="166" fontId="24" fillId="3" borderId="1" xfId="5" applyNumberFormat="1" applyFont="1" applyFill="1" applyBorder="1"/>
    <xf numFmtId="166" fontId="25" fillId="0" borderId="1" xfId="5" applyNumberFormat="1" applyFont="1" applyBorder="1"/>
    <xf numFmtId="1" fontId="23" fillId="0" borderId="1" xfId="0" applyNumberFormat="1" applyFont="1" applyBorder="1"/>
    <xf numFmtId="166" fontId="24" fillId="0" borderId="1" xfId="5" applyNumberFormat="1" applyFont="1" applyBorder="1"/>
    <xf numFmtId="166" fontId="23" fillId="0" borderId="1" xfId="5" applyNumberFormat="1" applyFont="1" applyFill="1" applyBorder="1" applyAlignment="1">
      <alignment horizontal="left"/>
    </xf>
    <xf numFmtId="166" fontId="23" fillId="0" borderId="1" xfId="5" applyNumberFormat="1" applyFont="1" applyBorder="1" applyAlignment="1">
      <alignment horizontal="left"/>
    </xf>
    <xf numFmtId="166" fontId="25" fillId="0" borderId="1" xfId="5" applyNumberFormat="1" applyFont="1" applyBorder="1" applyAlignment="1">
      <alignment horizontal="left"/>
    </xf>
    <xf numFmtId="166" fontId="25" fillId="0" borderId="1" xfId="5" applyNumberFormat="1" applyFont="1" applyFill="1" applyBorder="1" applyAlignment="1">
      <alignment horizontal="left"/>
    </xf>
    <xf numFmtId="166" fontId="23" fillId="2" borderId="1" xfId="5" applyNumberFormat="1" applyFont="1" applyFill="1" applyBorder="1" applyAlignment="1">
      <alignment horizontal="left"/>
    </xf>
    <xf numFmtId="2" fontId="23" fillId="2" borderId="1" xfId="0" applyNumberFormat="1" applyFont="1" applyFill="1" applyBorder="1"/>
    <xf numFmtId="166" fontId="23" fillId="2" borderId="1" xfId="5" applyNumberFormat="1" applyFont="1" applyFill="1" applyBorder="1"/>
    <xf numFmtId="43" fontId="23" fillId="2" borderId="1" xfId="5" applyFont="1" applyFill="1" applyBorder="1"/>
    <xf numFmtId="166" fontId="25" fillId="3" borderId="1" xfId="5" applyNumberFormat="1" applyFont="1" applyFill="1" applyBorder="1"/>
    <xf numFmtId="166" fontId="23" fillId="4" borderId="1" xfId="5" applyNumberFormat="1" applyFont="1" applyFill="1" applyBorder="1"/>
    <xf numFmtId="0" fontId="21" fillId="4" borderId="2" xfId="0" applyFont="1" applyFill="1" applyBorder="1" applyAlignment="1">
      <alignment horizontal="right"/>
    </xf>
    <xf numFmtId="0" fontId="21" fillId="4" borderId="1" xfId="0" applyFont="1" applyFill="1" applyBorder="1" applyAlignment="1">
      <alignment horizontal="left" wrapText="1" indent="1"/>
    </xf>
    <xf numFmtId="166" fontId="26" fillId="4" borderId="1" xfId="5" applyNumberFormat="1" applyFont="1" applyFill="1" applyBorder="1" applyAlignment="1">
      <alignment horizontal="left"/>
    </xf>
    <xf numFmtId="166" fontId="24" fillId="4" borderId="1" xfId="5" applyNumberFormat="1" applyFont="1" applyFill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16" fontId="0" fillId="0" borderId="0" xfId="0" applyNumberFormat="1" applyAlignment="1">
      <alignment horizontal="right"/>
    </xf>
    <xf numFmtId="166" fontId="0" fillId="0" borderId="0" xfId="0" applyNumberFormat="1"/>
    <xf numFmtId="166" fontId="25" fillId="4" borderId="1" xfId="5" applyNumberFormat="1" applyFont="1" applyFill="1" applyBorder="1" applyAlignment="1">
      <alignment horizontal="left"/>
    </xf>
    <xf numFmtId="0" fontId="43" fillId="0" borderId="0" xfId="0" applyFont="1"/>
    <xf numFmtId="166" fontId="8" fillId="0" borderId="0" xfId="0" applyNumberFormat="1" applyFont="1"/>
    <xf numFmtId="166" fontId="5" fillId="0" borderId="0" xfId="0" applyNumberFormat="1" applyFont="1"/>
    <xf numFmtId="166" fontId="15" fillId="0" borderId="0" xfId="0" applyNumberFormat="1" applyFont="1"/>
    <xf numFmtId="43" fontId="25" fillId="0" borderId="1" xfId="5" applyFont="1" applyBorder="1"/>
    <xf numFmtId="43" fontId="25" fillId="3" borderId="1" xfId="5" applyFont="1" applyFill="1" applyBorder="1"/>
    <xf numFmtId="0" fontId="43" fillId="0" borderId="0" xfId="0" applyFont="1" applyAlignment="1">
      <alignment horizontal="right"/>
    </xf>
    <xf numFmtId="166" fontId="23" fillId="36" borderId="1" xfId="5" applyNumberFormat="1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36" borderId="1" xfId="0" applyFont="1" applyFill="1" applyBorder="1" applyAlignment="1">
      <alignment horizontal="center" vertical="center"/>
    </xf>
    <xf numFmtId="166" fontId="15" fillId="0" borderId="0" xfId="5" applyNumberFormat="1" applyFont="1"/>
    <xf numFmtId="0" fontId="44" fillId="0" borderId="1" xfId="0" applyFont="1" applyBorder="1" applyAlignment="1">
      <alignment horizontal="center"/>
    </xf>
    <xf numFmtId="0" fontId="5" fillId="0" borderId="1" xfId="0" applyFont="1" applyBorder="1"/>
    <xf numFmtId="0" fontId="25" fillId="0" borderId="1" xfId="0" applyFont="1" applyBorder="1"/>
    <xf numFmtId="0" fontId="44" fillId="36" borderId="1" xfId="0" applyFont="1" applyFill="1" applyBorder="1" applyAlignment="1">
      <alignment horizontal="center"/>
    </xf>
    <xf numFmtId="166" fontId="25" fillId="4" borderId="1" xfId="5" applyNumberFormat="1" applyFont="1" applyFill="1" applyBorder="1"/>
    <xf numFmtId="166" fontId="25" fillId="36" borderId="1" xfId="5" applyNumberFormat="1" applyFont="1" applyFill="1" applyBorder="1" applyAlignment="1">
      <alignment horizontal="left"/>
    </xf>
    <xf numFmtId="0" fontId="7" fillId="2" borderId="2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/>
    </xf>
    <xf numFmtId="0" fontId="8" fillId="2" borderId="5" xfId="0" applyFont="1" applyFill="1" applyBorder="1"/>
    <xf numFmtId="0" fontId="7" fillId="2" borderId="4" xfId="0" applyFont="1" applyFill="1" applyBorder="1" applyAlignment="1">
      <alignment horizontal="center" wrapText="1"/>
    </xf>
    <xf numFmtId="0" fontId="10" fillId="0" borderId="6" xfId="0" applyFont="1" applyBorder="1" applyAlignment="1">
      <alignment horizontal="left" wrapText="1"/>
    </xf>
    <xf numFmtId="0" fontId="0" fillId="0" borderId="7" xfId="0" applyBorder="1"/>
    <xf numFmtId="0" fontId="10" fillId="0" borderId="2" xfId="0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0" fillId="0" borderId="0" xfId="0" applyAlignment="1">
      <alignment horizontal="right"/>
    </xf>
  </cellXfs>
  <cellStyles count="85">
    <cellStyle name="20% no 1. izcēluma" xfId="28" builtinId="30" customBuiltin="1"/>
    <cellStyle name="20% no 1. izcēluma 2" xfId="61" xr:uid="{00000000-0005-0000-0000-000003000000}"/>
    <cellStyle name="20% no 2. izcēluma" xfId="32" builtinId="34" customBuiltin="1"/>
    <cellStyle name="20% no 2. izcēluma 2" xfId="64" xr:uid="{00000000-0005-0000-0000-000005000000}"/>
    <cellStyle name="20% no 3. izcēluma" xfId="36" builtinId="38" customBuiltin="1"/>
    <cellStyle name="20% no 3. izcēluma 2" xfId="67" xr:uid="{00000000-0005-0000-0000-000007000000}"/>
    <cellStyle name="20% no 4. izcēluma" xfId="40" builtinId="42" customBuiltin="1"/>
    <cellStyle name="20% no 4. izcēluma 2" xfId="70" xr:uid="{00000000-0005-0000-0000-000009000000}"/>
    <cellStyle name="20% no 5. izcēluma" xfId="44" builtinId="46" customBuiltin="1"/>
    <cellStyle name="20% no 5. izcēluma 2" xfId="73" xr:uid="{00000000-0005-0000-0000-00000B000000}"/>
    <cellStyle name="20% no 6. izcēluma" xfId="48" builtinId="50" customBuiltin="1"/>
    <cellStyle name="20% no 6. izcēluma 2" xfId="76" xr:uid="{00000000-0005-0000-0000-00000D000000}"/>
    <cellStyle name="40% no 1. izcēluma" xfId="29" builtinId="31" customBuiltin="1"/>
    <cellStyle name="40% no 1. izcēluma 2" xfId="62" xr:uid="{00000000-0005-0000-0000-000011000000}"/>
    <cellStyle name="40% no 2. izcēluma" xfId="33" builtinId="35" customBuiltin="1"/>
    <cellStyle name="40% no 2. izcēluma 2" xfId="65" xr:uid="{00000000-0005-0000-0000-000013000000}"/>
    <cellStyle name="40% no 3. izcēluma" xfId="37" builtinId="39" customBuiltin="1"/>
    <cellStyle name="40% no 3. izcēluma 2" xfId="68" xr:uid="{00000000-0005-0000-0000-000015000000}"/>
    <cellStyle name="40% no 4. izcēluma" xfId="41" builtinId="43" customBuiltin="1"/>
    <cellStyle name="40% no 4. izcēluma 2" xfId="71" xr:uid="{00000000-0005-0000-0000-000017000000}"/>
    <cellStyle name="40% no 5. izcēluma" xfId="45" builtinId="47" customBuiltin="1"/>
    <cellStyle name="40% no 5. izcēluma 2" xfId="74" xr:uid="{00000000-0005-0000-0000-000019000000}"/>
    <cellStyle name="40% no 6. izcēluma" xfId="49" builtinId="51" customBuiltin="1"/>
    <cellStyle name="40% no 6. izcēluma 2" xfId="77" xr:uid="{00000000-0005-0000-0000-00001B000000}"/>
    <cellStyle name="60% no 1. izcēluma" xfId="30" builtinId="32" customBuiltin="1"/>
    <cellStyle name="60% no 1. izcēluma 2" xfId="63" xr:uid="{00000000-0005-0000-0000-00001F000000}"/>
    <cellStyle name="60% no 2. izcēluma" xfId="34" builtinId="36" customBuiltin="1"/>
    <cellStyle name="60% no 2. izcēluma 2" xfId="66" xr:uid="{00000000-0005-0000-0000-000021000000}"/>
    <cellStyle name="60% no 3. izcēluma" xfId="38" builtinId="40" customBuiltin="1"/>
    <cellStyle name="60% no 3. izcēluma 2" xfId="69" xr:uid="{00000000-0005-0000-0000-000023000000}"/>
    <cellStyle name="60% no 4. izcēluma" xfId="42" builtinId="44" customBuiltin="1"/>
    <cellStyle name="60% no 4. izcēluma 2" xfId="72" xr:uid="{00000000-0005-0000-0000-000025000000}"/>
    <cellStyle name="60% no 5. izcēluma" xfId="46" builtinId="48" customBuiltin="1"/>
    <cellStyle name="60% no 5. izcēluma 2" xfId="75" xr:uid="{00000000-0005-0000-0000-000027000000}"/>
    <cellStyle name="60% no 6. izcēluma" xfId="50" builtinId="52" customBuiltin="1"/>
    <cellStyle name="60% no 6. izcēluma 2" xfId="78" xr:uid="{00000000-0005-0000-0000-000029000000}"/>
    <cellStyle name="Aprēķināšana" xfId="21" builtinId="22" customBuiltin="1"/>
    <cellStyle name="Brīdinājuma teksts" xfId="24" builtinId="11" customBuiltin="1"/>
    <cellStyle name="Ievade" xfId="19" builtinId="20" customBuiltin="1"/>
    <cellStyle name="Izcēlums (1. veids)" xfId="27" builtinId="29" customBuiltin="1"/>
    <cellStyle name="Izcēlums (2. veids)" xfId="31" builtinId="33" customBuiltin="1"/>
    <cellStyle name="Izcēlums (3. veids)" xfId="35" builtinId="37" customBuiltin="1"/>
    <cellStyle name="Izcēlums (4. veids)" xfId="39" builtinId="41" customBuiltin="1"/>
    <cellStyle name="Izcēlums (5. veids)" xfId="43" builtinId="45" customBuiltin="1"/>
    <cellStyle name="Izcēlums (6. veids)" xfId="47" builtinId="49" customBuiltin="1"/>
    <cellStyle name="Izvade" xfId="20" builtinId="21" customBuiltin="1"/>
    <cellStyle name="Komats" xfId="5" builtinId="3"/>
    <cellStyle name="Komats 2" xfId="8" xr:uid="{00000000-0005-0000-0000-00002F000000}"/>
    <cellStyle name="Komats 2 2" xfId="55" xr:uid="{00000000-0005-0000-0000-000030000000}"/>
    <cellStyle name="Komats 2 2 2" xfId="83" xr:uid="{00000000-0005-0000-0000-000031000000}"/>
    <cellStyle name="Komats 2 3" xfId="59" xr:uid="{00000000-0005-0000-0000-000032000000}"/>
    <cellStyle name="Komats 3" xfId="54" xr:uid="{00000000-0005-0000-0000-000033000000}"/>
    <cellStyle name="Komats 3 2" xfId="82" xr:uid="{00000000-0005-0000-0000-000034000000}"/>
    <cellStyle name="Komats 4" xfId="58" xr:uid="{00000000-0005-0000-0000-000035000000}"/>
    <cellStyle name="Kopsumma" xfId="26" builtinId="25" customBuiltin="1"/>
    <cellStyle name="Labs" xfId="16" builtinId="26" customBuiltin="1"/>
    <cellStyle name="Neitrāls" xfId="18" builtinId="28" customBuiltin="1"/>
    <cellStyle name="Nosaukums" xfId="11" builtinId="15" customBuiltin="1"/>
    <cellStyle name="Parasts" xfId="0" builtinId="0"/>
    <cellStyle name="Parasts 2" xfId="1" xr:uid="{00000000-0005-0000-0000-00003B000000}"/>
    <cellStyle name="Parasts 2 2" xfId="2" xr:uid="{00000000-0005-0000-0000-00003C000000}"/>
    <cellStyle name="Parasts 2 2 2" xfId="9" xr:uid="{00000000-0005-0000-0000-00003D000000}"/>
    <cellStyle name="Parasts 2 3" xfId="7" xr:uid="{00000000-0005-0000-0000-00003E000000}"/>
    <cellStyle name="Parasts 3" xfId="3" xr:uid="{00000000-0005-0000-0000-00003F000000}"/>
    <cellStyle name="Parasts 3 2" xfId="10" xr:uid="{00000000-0005-0000-0000-000040000000}"/>
    <cellStyle name="Parasts 3 2 2" xfId="56" xr:uid="{00000000-0005-0000-0000-000041000000}"/>
    <cellStyle name="Parasts 3 2 2 2" xfId="84" xr:uid="{00000000-0005-0000-0000-000042000000}"/>
    <cellStyle name="Parasts 3 2 3" xfId="60" xr:uid="{00000000-0005-0000-0000-000043000000}"/>
    <cellStyle name="Parasts 3 3" xfId="53" xr:uid="{00000000-0005-0000-0000-000044000000}"/>
    <cellStyle name="Parasts 3 3 2" xfId="81" xr:uid="{00000000-0005-0000-0000-000045000000}"/>
    <cellStyle name="Parasts 3 4" xfId="57" xr:uid="{00000000-0005-0000-0000-000046000000}"/>
    <cellStyle name="Parasts 4" xfId="6" xr:uid="{00000000-0005-0000-0000-000047000000}"/>
    <cellStyle name="Parasts 5" xfId="51" xr:uid="{00000000-0005-0000-0000-000048000000}"/>
    <cellStyle name="Parasts 5 2" xfId="79" xr:uid="{00000000-0005-0000-0000-000049000000}"/>
    <cellStyle name="Paskaidrojošs teksts" xfId="25" builtinId="53" customBuiltin="1"/>
    <cellStyle name="Pārbaudes šūna" xfId="23" builtinId="23" customBuiltin="1"/>
    <cellStyle name="Piezīme 2" xfId="52" xr:uid="{00000000-0005-0000-0000-00004C000000}"/>
    <cellStyle name="Piezīme 2 2" xfId="80" xr:uid="{00000000-0005-0000-0000-00004D000000}"/>
    <cellStyle name="Procenti" xfId="4" builtinId="5"/>
    <cellStyle name="Saistīta šūna" xfId="22" builtinId="24" customBuiltin="1"/>
    <cellStyle name="Slikts" xfId="17" builtinId="27" customBuiltin="1"/>
    <cellStyle name="Virsraksts 1" xfId="12" builtinId="16" customBuiltin="1"/>
    <cellStyle name="Virsraksts 2" xfId="13" builtinId="17" customBuiltin="1"/>
    <cellStyle name="Virsraksts 3" xfId="14" builtinId="18" customBuiltin="1"/>
    <cellStyle name="Virsraksts 4" xfId="15" builtinId="19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T64"/>
  <sheetViews>
    <sheetView tabSelected="1" zoomScaleNormal="100" workbookViewId="0">
      <pane ySplit="8" topLeftCell="A9" activePane="bottomLeft" state="frozen"/>
      <selection pane="bottomLeft" activeCell="U7" sqref="U7"/>
    </sheetView>
  </sheetViews>
  <sheetFormatPr defaultRowHeight="12.75" x14ac:dyDescent="0.2"/>
  <cols>
    <col min="1" max="1" width="12.28515625" customWidth="1"/>
    <col min="2" max="2" width="44.7109375" customWidth="1"/>
    <col min="3" max="3" width="13.5703125" customWidth="1"/>
    <col min="4" max="4" width="11.28515625" customWidth="1"/>
    <col min="5" max="5" width="10.7109375" customWidth="1"/>
    <col min="6" max="6" width="11.140625" customWidth="1"/>
    <col min="7" max="7" width="9.85546875" customWidth="1"/>
    <col min="8" max="8" width="11" customWidth="1"/>
    <col min="9" max="9" width="10.5703125" customWidth="1"/>
    <col min="10" max="10" width="9.7109375" customWidth="1"/>
    <col min="11" max="11" width="11" customWidth="1"/>
    <col min="12" max="12" width="9.85546875" bestFit="1" customWidth="1"/>
    <col min="13" max="13" width="11.28515625" customWidth="1"/>
    <col min="14" max="14" width="10.7109375" customWidth="1"/>
    <col min="15" max="15" width="12.140625" customWidth="1"/>
    <col min="16" max="16" width="10.85546875" customWidth="1"/>
    <col min="17" max="17" width="11.42578125" customWidth="1"/>
    <col min="18" max="18" width="9.140625" customWidth="1"/>
  </cols>
  <sheetData>
    <row r="1" spans="1:19" x14ac:dyDescent="0.2">
      <c r="N1" s="67"/>
      <c r="O1" s="67"/>
      <c r="P1" s="96" t="s">
        <v>75</v>
      </c>
      <c r="Q1" s="96"/>
    </row>
    <row r="2" spans="1:19" x14ac:dyDescent="0.2">
      <c r="N2" s="96" t="s">
        <v>76</v>
      </c>
      <c r="O2" s="96"/>
      <c r="P2" s="96"/>
      <c r="Q2" s="96"/>
    </row>
    <row r="3" spans="1:19" x14ac:dyDescent="0.2">
      <c r="N3" s="96" t="s">
        <v>77</v>
      </c>
      <c r="O3" s="96"/>
      <c r="P3" s="96"/>
      <c r="Q3" s="96"/>
    </row>
    <row r="4" spans="1:19" x14ac:dyDescent="0.2">
      <c r="N4" s="67"/>
      <c r="O4" s="96" t="s">
        <v>78</v>
      </c>
      <c r="P4" s="96"/>
      <c r="Q4" s="96"/>
    </row>
    <row r="5" spans="1:19" ht="15" x14ac:dyDescent="0.2">
      <c r="B5" s="6" t="s">
        <v>64</v>
      </c>
    </row>
    <row r="6" spans="1:19" x14ac:dyDescent="0.2">
      <c r="A6" s="1"/>
      <c r="B6" s="3" t="s">
        <v>56</v>
      </c>
      <c r="C6" s="1"/>
    </row>
    <row r="7" spans="1:19" s="27" customFormat="1" ht="12" x14ac:dyDescent="0.2">
      <c r="A7" s="25"/>
      <c r="B7" s="26"/>
      <c r="C7" s="28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9" ht="52.5" customHeight="1" x14ac:dyDescent="0.2">
      <c r="A8" s="29" t="s">
        <v>1</v>
      </c>
      <c r="B8" s="30" t="s">
        <v>0</v>
      </c>
      <c r="C8" s="23" t="s">
        <v>44</v>
      </c>
      <c r="D8" s="23" t="s">
        <v>10</v>
      </c>
      <c r="E8" s="24" t="s">
        <v>11</v>
      </c>
      <c r="F8" s="24" t="s">
        <v>12</v>
      </c>
      <c r="G8" s="24" t="s">
        <v>13</v>
      </c>
      <c r="H8" s="24" t="s">
        <v>50</v>
      </c>
      <c r="I8" s="24" t="s">
        <v>14</v>
      </c>
      <c r="J8" s="24" t="s">
        <v>52</v>
      </c>
      <c r="K8" s="24" t="s">
        <v>15</v>
      </c>
      <c r="L8" s="24" t="s">
        <v>16</v>
      </c>
      <c r="M8" s="15" t="s">
        <v>53</v>
      </c>
      <c r="N8" s="24" t="s">
        <v>55</v>
      </c>
      <c r="O8" s="24" t="s">
        <v>17</v>
      </c>
      <c r="P8" s="24" t="s">
        <v>46</v>
      </c>
      <c r="Q8" s="15" t="s">
        <v>18</v>
      </c>
    </row>
    <row r="9" spans="1:19" ht="22.5" customHeight="1" x14ac:dyDescent="0.2">
      <c r="A9" s="19"/>
      <c r="B9" s="4" t="s">
        <v>61</v>
      </c>
      <c r="C9" s="79">
        <v>1034</v>
      </c>
      <c r="D9" s="79">
        <v>282</v>
      </c>
      <c r="E9" s="80">
        <v>59</v>
      </c>
      <c r="F9" s="80">
        <v>103</v>
      </c>
      <c r="G9" s="80">
        <v>116</v>
      </c>
      <c r="H9" s="80">
        <v>275</v>
      </c>
      <c r="I9" s="80">
        <v>77</v>
      </c>
      <c r="J9" s="80">
        <v>205</v>
      </c>
      <c r="K9" s="80">
        <v>87</v>
      </c>
      <c r="L9" s="80">
        <v>78</v>
      </c>
      <c r="M9" s="80">
        <v>145</v>
      </c>
      <c r="N9" s="80">
        <v>112</v>
      </c>
      <c r="O9" s="80">
        <v>135</v>
      </c>
      <c r="P9" s="80">
        <v>65</v>
      </c>
      <c r="Q9" s="22">
        <v>2773</v>
      </c>
    </row>
    <row r="10" spans="1:19" ht="13.5" x14ac:dyDescent="0.25">
      <c r="A10" s="33"/>
      <c r="B10" s="34"/>
      <c r="C10" s="34"/>
      <c r="D10" s="34"/>
      <c r="Q10" s="12"/>
    </row>
    <row r="11" spans="1:19" ht="39.75" customHeight="1" x14ac:dyDescent="0.25">
      <c r="A11" s="7">
        <v>1100</v>
      </c>
      <c r="B11" s="2" t="s">
        <v>35</v>
      </c>
      <c r="C11" s="51">
        <v>243727.18</v>
      </c>
      <c r="D11" s="51">
        <v>168269.96</v>
      </c>
      <c r="E11" s="51">
        <v>79255.61</v>
      </c>
      <c r="F11" s="52">
        <v>52550.93</v>
      </c>
      <c r="G11" s="51">
        <v>57223.17</v>
      </c>
      <c r="H11" s="51">
        <v>210979.96</v>
      </c>
      <c r="I11" s="51">
        <v>40479.050000000003</v>
      </c>
      <c r="J11" s="52">
        <v>93010.31</v>
      </c>
      <c r="K11" s="51">
        <v>87173.11</v>
      </c>
      <c r="L11" s="51">
        <v>38228.199999999997</v>
      </c>
      <c r="M11" s="51">
        <v>129539.2</v>
      </c>
      <c r="N11" s="51">
        <v>91446</v>
      </c>
      <c r="O11" s="51">
        <v>69950.820000000007</v>
      </c>
      <c r="P11" s="51">
        <v>77818.61</v>
      </c>
      <c r="Q11" s="51">
        <v>1439652.11</v>
      </c>
      <c r="R11" s="65"/>
    </row>
    <row r="12" spans="1:19" ht="69.75" customHeight="1" x14ac:dyDescent="0.25">
      <c r="A12" s="7">
        <v>1200</v>
      </c>
      <c r="B12" s="2" t="s">
        <v>34</v>
      </c>
      <c r="C12" s="51">
        <v>74226.539999999994</v>
      </c>
      <c r="D12" s="51">
        <v>45921.57</v>
      </c>
      <c r="E12" s="51">
        <v>23532.925999999999</v>
      </c>
      <c r="F12" s="52">
        <v>13975.056</v>
      </c>
      <c r="G12" s="51">
        <v>15834.836800000001</v>
      </c>
      <c r="H12" s="51">
        <v>63632.33</v>
      </c>
      <c r="I12" s="51">
        <v>12243.822000000002</v>
      </c>
      <c r="J12" s="52">
        <v>25678.5</v>
      </c>
      <c r="K12" s="51">
        <v>27230.291000000001</v>
      </c>
      <c r="L12" s="51">
        <v>10319.179599999999</v>
      </c>
      <c r="M12" s="51">
        <v>48446.240000000005</v>
      </c>
      <c r="N12" s="78">
        <v>26738.9352</v>
      </c>
      <c r="O12" s="51">
        <v>17663.32</v>
      </c>
      <c r="P12" s="51">
        <v>20107.190000000002</v>
      </c>
      <c r="Q12" s="51">
        <v>425550.7366</v>
      </c>
      <c r="R12" s="69"/>
      <c r="S12" s="73"/>
    </row>
    <row r="13" spans="1:19" ht="45.75" customHeight="1" x14ac:dyDescent="0.25">
      <c r="A13" s="7">
        <v>2100</v>
      </c>
      <c r="B13" s="2" t="s">
        <v>36</v>
      </c>
      <c r="C13" s="51">
        <v>50.1</v>
      </c>
      <c r="D13" s="51">
        <v>127.59</v>
      </c>
      <c r="E13" s="51">
        <v>24.68</v>
      </c>
      <c r="F13" s="52">
        <v>0</v>
      </c>
      <c r="G13" s="51">
        <v>0</v>
      </c>
      <c r="H13" s="51">
        <v>130.94999999999999</v>
      </c>
      <c r="I13" s="51">
        <v>52.52</v>
      </c>
      <c r="J13" s="51">
        <v>319.83999999999997</v>
      </c>
      <c r="K13" s="51">
        <v>0</v>
      </c>
      <c r="L13" s="51">
        <v>0</v>
      </c>
      <c r="M13" s="51">
        <v>319.08</v>
      </c>
      <c r="N13" s="51">
        <v>0</v>
      </c>
      <c r="O13" s="51">
        <v>0</v>
      </c>
      <c r="P13" s="51">
        <v>41.55</v>
      </c>
      <c r="Q13" s="51">
        <v>1066.31</v>
      </c>
      <c r="S13" s="69"/>
    </row>
    <row r="14" spans="1:19" ht="21.75" customHeight="1" x14ac:dyDescent="0.25">
      <c r="A14" s="7">
        <v>2200</v>
      </c>
      <c r="B14" s="2" t="s">
        <v>37</v>
      </c>
      <c r="C14" s="51">
        <v>145886.73000000001</v>
      </c>
      <c r="D14" s="51">
        <v>117947.25</v>
      </c>
      <c r="E14" s="51">
        <v>56506.260000000009</v>
      </c>
      <c r="F14" s="51">
        <v>73120.37</v>
      </c>
      <c r="G14" s="51">
        <v>14101.14</v>
      </c>
      <c r="H14" s="51">
        <v>143634.87999999998</v>
      </c>
      <c r="I14" s="51">
        <v>132097.85</v>
      </c>
      <c r="J14" s="51">
        <v>71588.01999999999</v>
      </c>
      <c r="K14" s="51">
        <v>70380.459999999992</v>
      </c>
      <c r="L14" s="51">
        <v>44179.07</v>
      </c>
      <c r="M14" s="51">
        <v>25117.22</v>
      </c>
      <c r="N14" s="51">
        <v>83043.23</v>
      </c>
      <c r="O14" s="51">
        <v>23108.78</v>
      </c>
      <c r="P14" s="51">
        <v>15142.779999999999</v>
      </c>
      <c r="Q14" s="51">
        <v>1015854.0399999999</v>
      </c>
    </row>
    <row r="15" spans="1:19" ht="18.75" customHeight="1" x14ac:dyDescent="0.25">
      <c r="A15" s="8">
        <v>2210</v>
      </c>
      <c r="B15" s="4" t="s">
        <v>2</v>
      </c>
      <c r="C15" s="53">
        <v>8171.58</v>
      </c>
      <c r="D15" s="53">
        <v>2322.98</v>
      </c>
      <c r="E15" s="53">
        <v>839.51</v>
      </c>
      <c r="F15" s="53">
        <v>962.22</v>
      </c>
      <c r="G15" s="53">
        <v>316.60000000000002</v>
      </c>
      <c r="H15" s="53">
        <v>5981.2</v>
      </c>
      <c r="I15" s="53">
        <v>1205.1400000000001</v>
      </c>
      <c r="J15" s="53">
        <v>1348.32</v>
      </c>
      <c r="K15" s="53">
        <v>953.96</v>
      </c>
      <c r="L15" s="53">
        <v>421.99</v>
      </c>
      <c r="M15" s="53">
        <v>538.53</v>
      </c>
      <c r="N15" s="53">
        <v>706.87</v>
      </c>
      <c r="O15" s="53">
        <v>645.70000000000005</v>
      </c>
      <c r="P15" s="53">
        <v>1437.81</v>
      </c>
      <c r="Q15" s="51">
        <v>25852.41</v>
      </c>
      <c r="R15" s="13"/>
      <c r="S15" s="13"/>
    </row>
    <row r="16" spans="1:19" ht="21" customHeight="1" x14ac:dyDescent="0.25">
      <c r="A16" s="8">
        <v>2220</v>
      </c>
      <c r="B16" s="4" t="s">
        <v>3</v>
      </c>
      <c r="C16" s="53">
        <v>108541.87</v>
      </c>
      <c r="D16" s="53">
        <v>88845.86</v>
      </c>
      <c r="E16" s="53">
        <v>51140.800000000003</v>
      </c>
      <c r="F16" s="53">
        <v>66040.31</v>
      </c>
      <c r="G16" s="53">
        <v>9981.99</v>
      </c>
      <c r="H16" s="53">
        <v>87060.33</v>
      </c>
      <c r="I16" s="53">
        <v>21403.51</v>
      </c>
      <c r="J16" s="53">
        <v>49675.68</v>
      </c>
      <c r="K16" s="53">
        <v>39753.78</v>
      </c>
      <c r="L16" s="53">
        <v>21307.39</v>
      </c>
      <c r="M16" s="53">
        <v>12132.09</v>
      </c>
      <c r="N16" s="53">
        <v>71488.31</v>
      </c>
      <c r="O16" s="53">
        <v>13356.27</v>
      </c>
      <c r="P16" s="53">
        <v>10232.9</v>
      </c>
      <c r="Q16" s="51">
        <v>650961.09000000008</v>
      </c>
      <c r="R16" s="13"/>
      <c r="S16" s="13"/>
    </row>
    <row r="17" spans="1:20" ht="27" customHeight="1" x14ac:dyDescent="0.25">
      <c r="A17" s="8">
        <v>2230</v>
      </c>
      <c r="B17" s="4" t="s">
        <v>4</v>
      </c>
      <c r="C17" s="53">
        <v>4067.9</v>
      </c>
      <c r="D17" s="53">
        <v>6846.27</v>
      </c>
      <c r="E17" s="53">
        <v>2090.5</v>
      </c>
      <c r="F17" s="53">
        <v>1653.78</v>
      </c>
      <c r="G17" s="53">
        <v>252.09</v>
      </c>
      <c r="H17" s="53">
        <v>30885.68</v>
      </c>
      <c r="I17" s="53">
        <v>1328.05</v>
      </c>
      <c r="J17" s="53">
        <v>4496.0600000000004</v>
      </c>
      <c r="K17" s="53">
        <v>2362.8000000000002</v>
      </c>
      <c r="L17" s="53">
        <v>368.1</v>
      </c>
      <c r="M17" s="53">
        <v>5868.02</v>
      </c>
      <c r="N17" s="53">
        <v>1516.81</v>
      </c>
      <c r="O17" s="53">
        <v>1978.58</v>
      </c>
      <c r="P17" s="53">
        <v>755.25</v>
      </c>
      <c r="Q17" s="51">
        <v>64469.89</v>
      </c>
      <c r="R17" s="13"/>
      <c r="S17" s="13"/>
    </row>
    <row r="18" spans="1:20" ht="27" customHeight="1" x14ac:dyDescent="0.25">
      <c r="A18" s="8">
        <v>2240</v>
      </c>
      <c r="B18" s="4" t="s">
        <v>38</v>
      </c>
      <c r="C18" s="53">
        <v>18354.11</v>
      </c>
      <c r="D18" s="53">
        <v>15345.7</v>
      </c>
      <c r="E18" s="53">
        <v>1259.72</v>
      </c>
      <c r="F18" s="53">
        <v>2945.59</v>
      </c>
      <c r="G18" s="53">
        <v>2406.62</v>
      </c>
      <c r="H18" s="53">
        <v>16717.830000000002</v>
      </c>
      <c r="I18" s="87">
        <v>106835.58</v>
      </c>
      <c r="J18" s="53">
        <v>7087.84</v>
      </c>
      <c r="K18" s="87">
        <v>26379.16</v>
      </c>
      <c r="L18" s="53">
        <v>21076.38</v>
      </c>
      <c r="M18" s="53">
        <v>4095.07</v>
      </c>
      <c r="N18" s="53">
        <v>7454.63</v>
      </c>
      <c r="O18" s="53">
        <v>5603.15</v>
      </c>
      <c r="P18" s="53">
        <v>1430.37</v>
      </c>
      <c r="Q18" s="51">
        <v>236991.75000000003</v>
      </c>
      <c r="R18" s="13"/>
      <c r="S18" s="13"/>
    </row>
    <row r="19" spans="1:20" ht="17.25" customHeight="1" x14ac:dyDescent="0.25">
      <c r="A19" s="8">
        <v>2250</v>
      </c>
      <c r="B19" s="4" t="s">
        <v>5</v>
      </c>
      <c r="C19" s="53">
        <v>4111.26</v>
      </c>
      <c r="D19" s="53">
        <v>3897.59</v>
      </c>
      <c r="E19" s="53">
        <v>919.87</v>
      </c>
      <c r="F19" s="53">
        <v>1002.73</v>
      </c>
      <c r="G19" s="53">
        <v>1023.6</v>
      </c>
      <c r="H19" s="53">
        <v>2317.86</v>
      </c>
      <c r="I19" s="53">
        <v>1212.1300000000001</v>
      </c>
      <c r="J19" s="53">
        <v>8250.92</v>
      </c>
      <c r="K19" s="53">
        <v>785.68</v>
      </c>
      <c r="L19" s="53">
        <v>815.43</v>
      </c>
      <c r="M19" s="53">
        <v>1300.68</v>
      </c>
      <c r="N19" s="53">
        <v>1128.6300000000001</v>
      </c>
      <c r="O19" s="53">
        <v>1402.14</v>
      </c>
      <c r="P19" s="53">
        <v>829.91</v>
      </c>
      <c r="Q19" s="51">
        <v>28998.43</v>
      </c>
      <c r="R19" s="13"/>
      <c r="S19" s="13"/>
    </row>
    <row r="20" spans="1:20" ht="27" customHeight="1" x14ac:dyDescent="0.25">
      <c r="A20" s="8">
        <v>2260</v>
      </c>
      <c r="B20" s="4" t="s">
        <v>39</v>
      </c>
      <c r="C20" s="53">
        <v>2640.01</v>
      </c>
      <c r="D20" s="53">
        <v>688.85</v>
      </c>
      <c r="E20" s="53">
        <v>255.86</v>
      </c>
      <c r="F20" s="53">
        <v>515.74</v>
      </c>
      <c r="G20" s="53">
        <v>120.24</v>
      </c>
      <c r="H20" s="53">
        <v>671.98</v>
      </c>
      <c r="I20" s="53">
        <v>113.44</v>
      </c>
      <c r="J20" s="53">
        <v>729.2</v>
      </c>
      <c r="K20" s="53">
        <v>145.08000000000001</v>
      </c>
      <c r="L20" s="53">
        <v>189.78</v>
      </c>
      <c r="M20" s="53">
        <v>1182.83</v>
      </c>
      <c r="N20" s="53">
        <v>747.98</v>
      </c>
      <c r="O20" s="53">
        <v>122.94</v>
      </c>
      <c r="P20" s="53">
        <v>456.54</v>
      </c>
      <c r="Q20" s="51">
        <v>8580.4699999999975</v>
      </c>
      <c r="R20" s="13"/>
      <c r="S20" s="13"/>
    </row>
    <row r="21" spans="1:20" ht="27" customHeight="1" x14ac:dyDescent="0.25">
      <c r="A21" s="7">
        <v>2300</v>
      </c>
      <c r="B21" s="2" t="s">
        <v>40</v>
      </c>
      <c r="C21" s="51">
        <v>109315.81999999998</v>
      </c>
      <c r="D21" s="51">
        <v>67047.210000000006</v>
      </c>
      <c r="E21" s="51">
        <v>15241.83</v>
      </c>
      <c r="F21" s="51">
        <v>20637.59</v>
      </c>
      <c r="G21" s="51">
        <v>14438.939999999997</v>
      </c>
      <c r="H21" s="51">
        <v>57835.14</v>
      </c>
      <c r="I21" s="51">
        <v>11834.34</v>
      </c>
      <c r="J21" s="51">
        <v>47923.270000000004</v>
      </c>
      <c r="K21" s="51">
        <v>17557.46</v>
      </c>
      <c r="L21" s="51">
        <v>9639.24</v>
      </c>
      <c r="M21" s="51">
        <v>91388.08</v>
      </c>
      <c r="N21" s="51">
        <v>42282.01</v>
      </c>
      <c r="O21" s="51">
        <v>78362.880000000005</v>
      </c>
      <c r="P21" s="51">
        <v>49082.73</v>
      </c>
      <c r="Q21" s="51">
        <v>632586.53999999992</v>
      </c>
      <c r="R21" s="13"/>
      <c r="S21" s="13"/>
    </row>
    <row r="22" spans="1:20" ht="15.75" customHeight="1" x14ac:dyDescent="0.25">
      <c r="A22" s="10">
        <v>2310</v>
      </c>
      <c r="B22" s="4" t="s">
        <v>41</v>
      </c>
      <c r="C22" s="53">
        <v>40537.51</v>
      </c>
      <c r="D22" s="53">
        <v>13910.93</v>
      </c>
      <c r="E22" s="53">
        <v>4877.3</v>
      </c>
      <c r="F22" s="53">
        <v>5905.34</v>
      </c>
      <c r="G22" s="53">
        <v>6551.44</v>
      </c>
      <c r="H22" s="53">
        <v>11372.51</v>
      </c>
      <c r="I22" s="53">
        <v>2040.92</v>
      </c>
      <c r="J22" s="53">
        <v>8379.07</v>
      </c>
      <c r="K22" s="53">
        <v>6869.41</v>
      </c>
      <c r="L22" s="53">
        <v>3712.51</v>
      </c>
      <c r="M22" s="53">
        <v>14215.72</v>
      </c>
      <c r="N22" s="53">
        <v>13004.08</v>
      </c>
      <c r="O22" s="53">
        <v>10037.879999999999</v>
      </c>
      <c r="P22" s="53">
        <v>6342.03</v>
      </c>
      <c r="Q22" s="51">
        <v>147756.65</v>
      </c>
      <c r="R22" s="13"/>
      <c r="S22" s="13"/>
    </row>
    <row r="23" spans="1:20" ht="27.75" customHeight="1" x14ac:dyDescent="0.25">
      <c r="A23" s="10">
        <v>2320</v>
      </c>
      <c r="B23" s="4" t="s">
        <v>6</v>
      </c>
      <c r="C23" s="53">
        <v>0</v>
      </c>
      <c r="D23" s="53">
        <v>0</v>
      </c>
      <c r="E23" s="53">
        <v>0</v>
      </c>
      <c r="F23" s="53">
        <v>0</v>
      </c>
      <c r="G23" s="53">
        <v>2420</v>
      </c>
      <c r="H23" s="53">
        <v>216.48</v>
      </c>
      <c r="I23" s="53">
        <v>0</v>
      </c>
      <c r="J23" s="53">
        <v>12813.5</v>
      </c>
      <c r="K23" s="53">
        <v>0</v>
      </c>
      <c r="L23" s="53">
        <v>0</v>
      </c>
      <c r="M23" s="53">
        <v>36378.31</v>
      </c>
      <c r="N23" s="53">
        <v>0</v>
      </c>
      <c r="O23" s="53">
        <v>43973.03</v>
      </c>
      <c r="P23" s="53">
        <v>27571.13</v>
      </c>
      <c r="Q23" s="51">
        <v>123372.45</v>
      </c>
      <c r="R23" s="13"/>
      <c r="S23" s="13"/>
    </row>
    <row r="24" spans="1:20" ht="27" customHeight="1" x14ac:dyDescent="0.25">
      <c r="A24" s="10">
        <v>2340</v>
      </c>
      <c r="B24" s="4" t="s">
        <v>42</v>
      </c>
      <c r="C24" s="53">
        <v>150.75</v>
      </c>
      <c r="D24" s="53">
        <v>72.08</v>
      </c>
      <c r="E24" s="53">
        <v>0</v>
      </c>
      <c r="F24" s="53">
        <v>49.79</v>
      </c>
      <c r="G24" s="53">
        <v>31.22</v>
      </c>
      <c r="H24" s="53">
        <v>38.15</v>
      </c>
      <c r="I24" s="53">
        <v>0</v>
      </c>
      <c r="J24" s="53">
        <v>26.26</v>
      </c>
      <c r="K24" s="53">
        <v>0</v>
      </c>
      <c r="L24" s="53">
        <v>10.4</v>
      </c>
      <c r="M24" s="53">
        <v>93.99</v>
      </c>
      <c r="N24" s="53">
        <v>227.98</v>
      </c>
      <c r="O24" s="53">
        <v>14.48</v>
      </c>
      <c r="P24" s="53">
        <v>0</v>
      </c>
      <c r="Q24" s="51">
        <v>715.1</v>
      </c>
      <c r="R24" s="13"/>
      <c r="S24" s="13"/>
    </row>
    <row r="25" spans="1:20" ht="20.25" customHeight="1" x14ac:dyDescent="0.25">
      <c r="A25" s="10">
        <v>2350</v>
      </c>
      <c r="B25" s="4" t="s">
        <v>7</v>
      </c>
      <c r="C25" s="53">
        <v>21087.42</v>
      </c>
      <c r="D25" s="53">
        <v>9521.1200000000008</v>
      </c>
      <c r="E25" s="53">
        <v>3124.69</v>
      </c>
      <c r="F25" s="53">
        <v>5255.94</v>
      </c>
      <c r="G25" s="53">
        <v>3983.73</v>
      </c>
      <c r="H25" s="53">
        <v>11997.13</v>
      </c>
      <c r="I25" s="53">
        <v>2511.9499999999998</v>
      </c>
      <c r="J25" s="53">
        <v>6316.64</v>
      </c>
      <c r="K25" s="53">
        <v>3112.89</v>
      </c>
      <c r="L25" s="53">
        <v>1641.85</v>
      </c>
      <c r="M25" s="53">
        <v>7576.07</v>
      </c>
      <c r="N25" s="53">
        <v>8410.08</v>
      </c>
      <c r="O25" s="53">
        <v>4649.43</v>
      </c>
      <c r="P25" s="53">
        <v>4099.2</v>
      </c>
      <c r="Q25" s="51">
        <v>93288.140000000014</v>
      </c>
      <c r="R25" s="13"/>
      <c r="S25" s="13"/>
    </row>
    <row r="26" spans="1:20" ht="40.5" customHeight="1" x14ac:dyDescent="0.25">
      <c r="A26" s="10">
        <v>2360</v>
      </c>
      <c r="B26" s="4" t="s">
        <v>43</v>
      </c>
      <c r="C26" s="53">
        <v>2130.25</v>
      </c>
      <c r="D26" s="53">
        <v>1588.47</v>
      </c>
      <c r="E26" s="53">
        <v>857.2</v>
      </c>
      <c r="F26" s="53">
        <v>0</v>
      </c>
      <c r="G26" s="53">
        <v>0</v>
      </c>
      <c r="H26" s="53">
        <v>713.95</v>
      </c>
      <c r="I26" s="53">
        <v>0</v>
      </c>
      <c r="J26" s="53">
        <v>1261.06</v>
      </c>
      <c r="K26" s="53">
        <v>950.43</v>
      </c>
      <c r="L26" s="53">
        <v>0</v>
      </c>
      <c r="M26" s="53">
        <v>0</v>
      </c>
      <c r="N26" s="53">
        <v>196.58</v>
      </c>
      <c r="O26" s="53">
        <v>776.3</v>
      </c>
      <c r="P26" s="53">
        <v>0</v>
      </c>
      <c r="Q26" s="51">
        <v>8474.24</v>
      </c>
      <c r="R26" s="13"/>
      <c r="S26" s="13"/>
    </row>
    <row r="27" spans="1:20" ht="38.25" customHeight="1" x14ac:dyDescent="0.25">
      <c r="A27" s="61">
        <v>2363</v>
      </c>
      <c r="B27" s="62" t="s">
        <v>45</v>
      </c>
      <c r="C27" s="63">
        <v>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4">
        <v>0</v>
      </c>
      <c r="R27" s="13"/>
      <c r="S27" s="42"/>
    </row>
    <row r="28" spans="1:20" ht="38.25" customHeight="1" x14ac:dyDescent="0.25">
      <c r="A28" s="61">
        <v>2363</v>
      </c>
      <c r="B28" s="62" t="s">
        <v>47</v>
      </c>
      <c r="C28" s="70">
        <v>44593.799999999988</v>
      </c>
      <c r="D28" s="70">
        <v>39290</v>
      </c>
      <c r="E28" s="70">
        <v>6382.6399999999994</v>
      </c>
      <c r="F28" s="70">
        <v>8160.93</v>
      </c>
      <c r="G28" s="70">
        <v>1452.5499999999993</v>
      </c>
      <c r="H28" s="70">
        <v>33475.230000000003</v>
      </c>
      <c r="I28" s="70">
        <v>6514.09</v>
      </c>
      <c r="J28" s="70">
        <v>17365.480000000003</v>
      </c>
      <c r="K28" s="70">
        <v>5858.26</v>
      </c>
      <c r="L28" s="70">
        <v>4274.4799999999996</v>
      </c>
      <c r="M28" s="63">
        <v>32310.67</v>
      </c>
      <c r="N28" s="70">
        <v>20948.36</v>
      </c>
      <c r="O28" s="70">
        <v>16854.04</v>
      </c>
      <c r="P28" s="70">
        <v>10774.79</v>
      </c>
      <c r="Q28" s="64">
        <v>248255.32</v>
      </c>
      <c r="R28" s="13"/>
      <c r="S28" s="13"/>
    </row>
    <row r="29" spans="1:20" ht="20.25" customHeight="1" x14ac:dyDescent="0.25">
      <c r="A29" s="10">
        <v>2370</v>
      </c>
      <c r="B29" s="4" t="s">
        <v>23</v>
      </c>
      <c r="C29" s="53">
        <v>816.09000000000015</v>
      </c>
      <c r="D29" s="53">
        <v>2664.6099999999997</v>
      </c>
      <c r="E29" s="54">
        <v>0</v>
      </c>
      <c r="F29" s="54">
        <v>1265.5900000000001</v>
      </c>
      <c r="G29" s="54">
        <v>0</v>
      </c>
      <c r="H29" s="54">
        <v>21.690000000000055</v>
      </c>
      <c r="I29" s="54">
        <v>767.38000000000011</v>
      </c>
      <c r="J29" s="53">
        <v>1761.2600000000002</v>
      </c>
      <c r="K29" s="54">
        <v>766.47</v>
      </c>
      <c r="L29" s="54">
        <v>0</v>
      </c>
      <c r="M29" s="54">
        <v>813.32000000000016</v>
      </c>
      <c r="N29" s="54">
        <v>-505.07000000000005</v>
      </c>
      <c r="O29" s="54">
        <v>2057.7199999999998</v>
      </c>
      <c r="P29" s="54">
        <v>295.57999999999993</v>
      </c>
      <c r="Q29" s="51">
        <v>10724.640000000001</v>
      </c>
      <c r="R29" s="13"/>
      <c r="S29" s="13"/>
    </row>
    <row r="30" spans="1:20" ht="21.75" customHeight="1" x14ac:dyDescent="0.25">
      <c r="A30" s="9">
        <v>2400</v>
      </c>
      <c r="B30" s="2" t="s">
        <v>8</v>
      </c>
      <c r="C30" s="51">
        <v>533.08000000000004</v>
      </c>
      <c r="D30" s="51">
        <v>0</v>
      </c>
      <c r="E30" s="51">
        <v>88</v>
      </c>
      <c r="F30" s="51">
        <v>0</v>
      </c>
      <c r="G30" s="51">
        <v>0</v>
      </c>
      <c r="H30" s="51">
        <v>200.24</v>
      </c>
      <c r="I30" s="51">
        <v>97.37</v>
      </c>
      <c r="J30" s="52">
        <v>29.4</v>
      </c>
      <c r="K30" s="51">
        <v>109.2</v>
      </c>
      <c r="L30" s="51">
        <v>123.07</v>
      </c>
      <c r="M30" s="51">
        <v>276.39</v>
      </c>
      <c r="N30" s="51">
        <v>0</v>
      </c>
      <c r="O30" s="51">
        <v>0</v>
      </c>
      <c r="P30" s="51">
        <v>0</v>
      </c>
      <c r="Q30" s="51">
        <v>1456.75</v>
      </c>
      <c r="R30" s="13"/>
    </row>
    <row r="31" spans="1:20" ht="18.75" customHeight="1" x14ac:dyDescent="0.25">
      <c r="A31" s="9">
        <v>5233</v>
      </c>
      <c r="B31" s="41" t="s">
        <v>24</v>
      </c>
      <c r="C31" s="51">
        <v>10850.52</v>
      </c>
      <c r="D31" s="51">
        <v>5319.73</v>
      </c>
      <c r="E31" s="51">
        <v>496.81999999999994</v>
      </c>
      <c r="F31" s="51">
        <v>1153.1199999999999</v>
      </c>
      <c r="G31" s="51">
        <v>1191.6599999999999</v>
      </c>
      <c r="H31" s="51">
        <v>4143.43</v>
      </c>
      <c r="I31" s="51">
        <v>1840.29</v>
      </c>
      <c r="J31" s="52">
        <v>2540.6899999999996</v>
      </c>
      <c r="K31" s="51">
        <v>1154.67</v>
      </c>
      <c r="L31" s="51">
        <v>1247.72</v>
      </c>
      <c r="M31" s="51">
        <v>1799.19</v>
      </c>
      <c r="N31" s="51">
        <v>1300.9699999999998</v>
      </c>
      <c r="O31" s="51">
        <v>1881.1</v>
      </c>
      <c r="P31" s="51">
        <v>1156.3699999999999</v>
      </c>
      <c r="Q31" s="51">
        <v>36076.28</v>
      </c>
      <c r="R31" s="13"/>
    </row>
    <row r="32" spans="1:20" ht="18" customHeight="1" x14ac:dyDescent="0.25">
      <c r="A32" s="88" t="s">
        <v>9</v>
      </c>
      <c r="B32" s="89"/>
      <c r="C32" s="55">
        <v>584589.96999999986</v>
      </c>
      <c r="D32" s="55">
        <v>404633.31</v>
      </c>
      <c r="E32" s="55">
        <v>175146.12599999999</v>
      </c>
      <c r="F32" s="55">
        <v>161437.06599999999</v>
      </c>
      <c r="G32" s="55">
        <v>102789.74680000001</v>
      </c>
      <c r="H32" s="55">
        <v>480556.93</v>
      </c>
      <c r="I32" s="55">
        <v>198645.242</v>
      </c>
      <c r="J32" s="55">
        <v>241090.03</v>
      </c>
      <c r="K32" s="55">
        <v>203605.19099999999</v>
      </c>
      <c r="L32" s="55">
        <v>103736.47960000001</v>
      </c>
      <c r="M32" s="55">
        <v>296885.40000000002</v>
      </c>
      <c r="N32" s="55">
        <v>244811.1452</v>
      </c>
      <c r="O32" s="55">
        <v>190966.90000000002</v>
      </c>
      <c r="P32" s="55">
        <v>163349.23000000001</v>
      </c>
      <c r="Q32" s="55">
        <v>3552242.7665999993</v>
      </c>
      <c r="T32" s="69"/>
    </row>
    <row r="33" spans="1:19" ht="24.75" customHeight="1" x14ac:dyDescent="0.25">
      <c r="A33" s="88" t="s">
        <v>72</v>
      </c>
      <c r="B33" s="90"/>
      <c r="C33" s="56">
        <v>47.113956318504172</v>
      </c>
      <c r="D33" s="56">
        <v>119.57249113475177</v>
      </c>
      <c r="E33" s="56">
        <v>247.38153389830507</v>
      </c>
      <c r="F33" s="56">
        <v>130.61251294498382</v>
      </c>
      <c r="G33" s="56">
        <v>73.84320890804598</v>
      </c>
      <c r="H33" s="56">
        <v>145.62331212121214</v>
      </c>
      <c r="I33" s="56">
        <v>214.98402813852815</v>
      </c>
      <c r="J33" s="56">
        <v>98.004077235772357</v>
      </c>
      <c r="K33" s="56">
        <v>195.02412931034482</v>
      </c>
      <c r="L33" s="56">
        <v>110.82957222222223</v>
      </c>
      <c r="M33" s="56">
        <v>170.62379310344829</v>
      </c>
      <c r="N33" s="56">
        <v>182.15114970238096</v>
      </c>
      <c r="O33" s="56">
        <v>117.88080246913582</v>
      </c>
      <c r="P33" s="56">
        <v>209.42208974358974</v>
      </c>
      <c r="Q33" s="56">
        <v>106.75089453660293</v>
      </c>
      <c r="R33" s="13"/>
    </row>
    <row r="34" spans="1:19" x14ac:dyDescent="0.2">
      <c r="B34" s="17"/>
      <c r="E34" s="5"/>
    </row>
    <row r="35" spans="1:19" x14ac:dyDescent="0.2">
      <c r="B35" s="66"/>
    </row>
    <row r="36" spans="1:19" x14ac:dyDescent="0.2">
      <c r="B36" s="68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74"/>
      <c r="O36" s="12"/>
      <c r="P36" s="12"/>
      <c r="Q36" s="12"/>
    </row>
    <row r="37" spans="1:19" x14ac:dyDescent="0.2">
      <c r="B37" s="77"/>
      <c r="C37" s="71"/>
      <c r="D37" s="71"/>
      <c r="E37" s="71"/>
      <c r="F37" s="71"/>
      <c r="G37" s="71"/>
      <c r="H37" s="71"/>
      <c r="I37" s="71"/>
      <c r="J37" s="71"/>
      <c r="M37" s="71"/>
      <c r="N37" s="71"/>
    </row>
    <row r="38" spans="1:19" x14ac:dyDescent="0.2">
      <c r="B38" s="77"/>
      <c r="C38" s="71"/>
      <c r="D38" s="71"/>
    </row>
    <row r="39" spans="1:19" x14ac:dyDescent="0.2">
      <c r="B39" s="77"/>
      <c r="C39" s="65"/>
      <c r="S39" s="69"/>
    </row>
    <row r="40" spans="1:19" x14ac:dyDescent="0.2">
      <c r="B40" s="77"/>
      <c r="N40" s="71"/>
    </row>
    <row r="41" spans="1:19" x14ac:dyDescent="0.2">
      <c r="B41" s="67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</row>
    <row r="42" spans="1:19" x14ac:dyDescent="0.2">
      <c r="B42" s="67"/>
    </row>
    <row r="43" spans="1:19" x14ac:dyDescent="0.2">
      <c r="B43" s="67"/>
    </row>
    <row r="44" spans="1:19" x14ac:dyDescent="0.2">
      <c r="B44" s="67"/>
    </row>
    <row r="45" spans="1:19" x14ac:dyDescent="0.2">
      <c r="B45" s="67"/>
    </row>
    <row r="46" spans="1:19" x14ac:dyDescent="0.2">
      <c r="B46" s="67"/>
    </row>
    <row r="47" spans="1:19" x14ac:dyDescent="0.2">
      <c r="B47" s="67"/>
    </row>
    <row r="48" spans="1:19" x14ac:dyDescent="0.2">
      <c r="B48" s="67"/>
    </row>
    <row r="49" spans="2:16" x14ac:dyDescent="0.2">
      <c r="B49" s="67"/>
    </row>
    <row r="50" spans="2:16" x14ac:dyDescent="0.2">
      <c r="B50" s="67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</row>
    <row r="51" spans="2:16" x14ac:dyDescent="0.2">
      <c r="B51" s="66"/>
      <c r="E51" s="12"/>
      <c r="F51" s="12"/>
      <c r="G51" s="12"/>
      <c r="H51" s="12"/>
      <c r="I51" s="12"/>
      <c r="K51" s="12"/>
      <c r="L51" s="12"/>
      <c r="N51" s="12"/>
    </row>
    <row r="52" spans="2:16" x14ac:dyDescent="0.2"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</row>
    <row r="54" spans="2:16" x14ac:dyDescent="0.2">
      <c r="B54" s="66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</row>
    <row r="56" spans="2:16" x14ac:dyDescent="0.2">
      <c r="H56" s="71"/>
      <c r="J56" s="71"/>
      <c r="M56" s="71"/>
    </row>
    <row r="58" spans="2:16" x14ac:dyDescent="0.2">
      <c r="B58" s="65"/>
      <c r="E58" s="12"/>
    </row>
    <row r="64" spans="2:16" x14ac:dyDescent="0.2">
      <c r="H64" s="12"/>
    </row>
  </sheetData>
  <mergeCells count="6">
    <mergeCell ref="A32:B32"/>
    <mergeCell ref="A33:B33"/>
    <mergeCell ref="P1:Q1"/>
    <mergeCell ref="N2:Q2"/>
    <mergeCell ref="N3:Q3"/>
    <mergeCell ref="O4:Q4"/>
  </mergeCells>
  <phoneticPr fontId="6" type="noConversion"/>
  <conditionalFormatting sqref="C54:P54">
    <cfRule type="cellIs" dxfId="0" priority="1" operator="lessThan">
      <formula>0</formula>
    </cfRule>
  </conditionalFormatting>
  <pageMargins left="0.25" right="0.25" top="0.75" bottom="0.75" header="0.3" footer="0.3"/>
  <pageSetup paperSize="9" scale="5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  <pageSetUpPr fitToPage="1"/>
  </sheetPr>
  <dimension ref="A2:U38"/>
  <sheetViews>
    <sheetView topLeftCell="A12" workbookViewId="0">
      <selection activeCell="A30" sqref="A30:B30"/>
    </sheetView>
  </sheetViews>
  <sheetFormatPr defaultRowHeight="12.75" x14ac:dyDescent="0.2"/>
  <cols>
    <col min="1" max="1" width="12.28515625" customWidth="1"/>
    <col min="2" max="2" width="44.7109375" customWidth="1"/>
    <col min="3" max="3" width="11" bestFit="1" customWidth="1"/>
    <col min="4" max="4" width="11.42578125" customWidth="1"/>
    <col min="5" max="5" width="11.7109375" customWidth="1"/>
    <col min="6" max="6" width="12.42578125" customWidth="1"/>
    <col min="7" max="7" width="9.85546875" bestFit="1" customWidth="1"/>
    <col min="8" max="8" width="10.42578125" customWidth="1"/>
    <col min="9" max="9" width="13.140625" customWidth="1"/>
    <col min="10" max="10" width="9.85546875" bestFit="1" customWidth="1"/>
    <col min="11" max="11" width="10.85546875" customWidth="1"/>
    <col min="12" max="12" width="10.7109375" customWidth="1"/>
    <col min="13" max="13" width="10.85546875" customWidth="1"/>
    <col min="14" max="14" width="10.140625" customWidth="1"/>
    <col min="15" max="15" width="14.28515625" customWidth="1"/>
    <col min="16" max="16" width="10.5703125" customWidth="1"/>
    <col min="17" max="17" width="11.28515625" customWidth="1"/>
    <col min="18" max="18" width="12.140625" style="12" customWidth="1"/>
    <col min="19" max="23" width="9.140625" customWidth="1"/>
  </cols>
  <sheetData>
    <row r="2" spans="1:21" ht="15" x14ac:dyDescent="0.2">
      <c r="B2" s="6" t="s">
        <v>63</v>
      </c>
    </row>
    <row r="3" spans="1:21" x14ac:dyDescent="0.2">
      <c r="B3" s="3" t="s">
        <v>58</v>
      </c>
    </row>
    <row r="4" spans="1:21" x14ac:dyDescent="0.2">
      <c r="B4" s="3"/>
    </row>
    <row r="5" spans="1:21" x14ac:dyDescent="0.2">
      <c r="A5" s="25"/>
      <c r="B5" s="3"/>
      <c r="C5" s="28"/>
      <c r="D5" s="21"/>
      <c r="M5" s="31"/>
      <c r="N5" s="31"/>
      <c r="O5" s="31"/>
      <c r="P5" s="31"/>
      <c r="Q5" s="31"/>
    </row>
    <row r="6" spans="1:21" ht="63.75" customHeight="1" x14ac:dyDescent="0.2">
      <c r="A6" s="29" t="s">
        <v>1</v>
      </c>
      <c r="B6" s="30" t="s">
        <v>0</v>
      </c>
      <c r="C6" s="15" t="s">
        <v>65</v>
      </c>
      <c r="D6" s="15" t="s">
        <v>66</v>
      </c>
      <c r="E6" s="15" t="s">
        <v>67</v>
      </c>
      <c r="F6" s="15" t="s">
        <v>68</v>
      </c>
      <c r="G6" s="15" t="s">
        <v>69</v>
      </c>
      <c r="H6" s="15" t="s">
        <v>19</v>
      </c>
      <c r="I6" s="15" t="s">
        <v>49</v>
      </c>
      <c r="J6" s="15" t="s">
        <v>20</v>
      </c>
      <c r="K6" s="24" t="s">
        <v>51</v>
      </c>
      <c r="L6" s="15" t="s">
        <v>70</v>
      </c>
      <c r="M6" s="15" t="s">
        <v>16</v>
      </c>
      <c r="N6" s="15" t="s">
        <v>54</v>
      </c>
      <c r="O6" s="15" t="s">
        <v>22</v>
      </c>
      <c r="P6" s="15" t="s">
        <v>21</v>
      </c>
      <c r="Q6" s="15" t="s">
        <v>71</v>
      </c>
      <c r="R6" s="15" t="s">
        <v>18</v>
      </c>
      <c r="T6" s="16"/>
    </row>
    <row r="7" spans="1:21" s="32" customFormat="1" ht="14.25" customHeight="1" x14ac:dyDescent="0.25">
      <c r="A7" s="19"/>
      <c r="B7" s="4" t="s">
        <v>61</v>
      </c>
      <c r="C7" s="82">
        <v>58</v>
      </c>
      <c r="D7" s="83">
        <v>114</v>
      </c>
      <c r="E7" s="83">
        <v>194</v>
      </c>
      <c r="F7" s="83">
        <v>20</v>
      </c>
      <c r="G7" s="83">
        <v>40</v>
      </c>
      <c r="H7" s="83">
        <v>43</v>
      </c>
      <c r="I7" s="83">
        <v>55</v>
      </c>
      <c r="J7" s="83">
        <v>29</v>
      </c>
      <c r="K7" s="83">
        <v>73</v>
      </c>
      <c r="L7" s="83">
        <v>34</v>
      </c>
      <c r="M7" s="83">
        <v>22</v>
      </c>
      <c r="N7" s="83">
        <v>42</v>
      </c>
      <c r="O7" s="83">
        <v>32</v>
      </c>
      <c r="P7" s="83">
        <v>85</v>
      </c>
      <c r="Q7" s="83">
        <v>9</v>
      </c>
      <c r="R7" s="20">
        <v>850</v>
      </c>
      <c r="S7" s="71"/>
    </row>
    <row r="8" spans="1:21" ht="26.25" customHeight="1" x14ac:dyDescent="0.25">
      <c r="A8" s="92" t="s">
        <v>62</v>
      </c>
      <c r="B8" s="93"/>
      <c r="C8" s="93"/>
      <c r="D8" s="93"/>
      <c r="E8" s="93"/>
      <c r="F8" s="93"/>
      <c r="R8" s="37"/>
    </row>
    <row r="9" spans="1:21" ht="39.75" customHeight="1" x14ac:dyDescent="0.25">
      <c r="A9" s="7">
        <v>1100</v>
      </c>
      <c r="B9" s="2" t="s">
        <v>32</v>
      </c>
      <c r="C9" s="45">
        <v>175808.67608247424</v>
      </c>
      <c r="D9" s="45">
        <v>312981.56207920791</v>
      </c>
      <c r="E9" s="45">
        <v>424348.58192052983</v>
      </c>
      <c r="F9" s="45">
        <v>69182.046470588233</v>
      </c>
      <c r="G9" s="45">
        <v>73819.262380952379</v>
      </c>
      <c r="H9" s="45">
        <v>136315.19276923078</v>
      </c>
      <c r="I9" s="45">
        <v>173890.09111111111</v>
      </c>
      <c r="J9" s="45">
        <v>93200.576410256414</v>
      </c>
      <c r="K9" s="45">
        <v>239228.41766666668</v>
      </c>
      <c r="L9" s="45">
        <v>121802.13</v>
      </c>
      <c r="M9" s="45">
        <v>67226.210588235292</v>
      </c>
      <c r="N9" s="45">
        <v>146530.37830985914</v>
      </c>
      <c r="O9" s="45">
        <v>93065.236923076911</v>
      </c>
      <c r="P9" s="45">
        <v>267330.01365079364</v>
      </c>
      <c r="Q9" s="45">
        <v>35135.275294117644</v>
      </c>
      <c r="R9" s="45">
        <v>2429863.6516571003</v>
      </c>
      <c r="S9" s="69"/>
      <c r="T9" s="1"/>
      <c r="U9" s="1"/>
    </row>
    <row r="10" spans="1:21" ht="66.75" customHeight="1" x14ac:dyDescent="0.25">
      <c r="A10" s="7">
        <v>1200</v>
      </c>
      <c r="B10" s="2" t="s">
        <v>34</v>
      </c>
      <c r="C10" s="45">
        <v>45123.759278350517</v>
      </c>
      <c r="D10" s="45">
        <v>84638.325247524743</v>
      </c>
      <c r="E10" s="45">
        <v>110999.53211920529</v>
      </c>
      <c r="F10" s="45">
        <v>21714.80235294118</v>
      </c>
      <c r="G10" s="45">
        <v>18450.058253968255</v>
      </c>
      <c r="H10" s="45">
        <v>36061.918301538462</v>
      </c>
      <c r="I10" s="45">
        <v>47203.83222222222</v>
      </c>
      <c r="J10" s="45">
        <v>23544.909856410253</v>
      </c>
      <c r="K10" s="45">
        <v>64023.008483333339</v>
      </c>
      <c r="L10" s="45">
        <v>34462.888467924531</v>
      </c>
      <c r="M10" s="45">
        <v>17223.242258823528</v>
      </c>
      <c r="N10" s="45">
        <v>43686.842676056338</v>
      </c>
      <c r="O10" s="45">
        <v>23127.221009230769</v>
      </c>
      <c r="P10" s="45">
        <v>68919.488333333342</v>
      </c>
      <c r="Q10" s="45">
        <v>8503.9374352941177</v>
      </c>
      <c r="R10" s="45">
        <v>647683.76629615691</v>
      </c>
      <c r="S10" s="69"/>
      <c r="T10" s="72"/>
      <c r="U10" s="1"/>
    </row>
    <row r="11" spans="1:21" ht="42.75" customHeight="1" x14ac:dyDescent="0.25">
      <c r="A11" s="7">
        <v>2100</v>
      </c>
      <c r="B11" s="2" t="s">
        <v>25</v>
      </c>
      <c r="C11" s="45">
        <v>0</v>
      </c>
      <c r="D11" s="45">
        <v>0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5">
        <v>0</v>
      </c>
      <c r="O11" s="45">
        <v>0</v>
      </c>
      <c r="P11" s="45">
        <v>44.962301587301589</v>
      </c>
      <c r="Q11" s="45">
        <v>0</v>
      </c>
      <c r="R11" s="45">
        <v>44.962301587301589</v>
      </c>
      <c r="U11" s="1"/>
    </row>
    <row r="12" spans="1:21" ht="28.5" customHeight="1" x14ac:dyDescent="0.25">
      <c r="A12" s="7">
        <v>2200</v>
      </c>
      <c r="B12" s="2" t="s">
        <v>33</v>
      </c>
      <c r="C12" s="46">
        <v>19154.858762886593</v>
      </c>
      <c r="D12" s="46">
        <v>33104.730891089101</v>
      </c>
      <c r="E12" s="46">
        <v>86100.95152317881</v>
      </c>
      <c r="F12" s="46">
        <v>9354.0941176470587</v>
      </c>
      <c r="G12" s="46">
        <v>8614.3365079365085</v>
      </c>
      <c r="H12" s="46">
        <v>30033.488923076922</v>
      </c>
      <c r="I12" s="46">
        <v>17902.738888888885</v>
      </c>
      <c r="J12" s="46">
        <v>9561.2330769230757</v>
      </c>
      <c r="K12" s="46">
        <v>45053.355250000001</v>
      </c>
      <c r="L12" s="46">
        <v>16909.900000000001</v>
      </c>
      <c r="M12" s="46">
        <v>16092.883529411763</v>
      </c>
      <c r="N12" s="46">
        <v>30464.256338028172</v>
      </c>
      <c r="O12" s="46">
        <v>15493.716923076923</v>
      </c>
      <c r="P12" s="46">
        <v>14490.557142857144</v>
      </c>
      <c r="Q12" s="46">
        <v>2950.6870588235297</v>
      </c>
      <c r="R12" s="45">
        <v>355281.78893382457</v>
      </c>
      <c r="U12" s="1"/>
    </row>
    <row r="13" spans="1:21" ht="18.75" customHeight="1" x14ac:dyDescent="0.25">
      <c r="A13" s="8">
        <v>2210</v>
      </c>
      <c r="B13" s="4" t="s">
        <v>2</v>
      </c>
      <c r="C13" s="48">
        <v>405.52164948453606</v>
      </c>
      <c r="D13" s="48">
        <v>364.95801980198019</v>
      </c>
      <c r="E13" s="48">
        <v>308.73622516556293</v>
      </c>
      <c r="F13" s="48">
        <v>32.570588235294117</v>
      </c>
      <c r="G13" s="48">
        <v>187.32063492063489</v>
      </c>
      <c r="H13" s="48">
        <v>289.37015384615387</v>
      </c>
      <c r="I13" s="48">
        <v>694.74444444444441</v>
      </c>
      <c r="J13" s="48">
        <v>263.69923076923078</v>
      </c>
      <c r="K13" s="48">
        <v>1202.32825</v>
      </c>
      <c r="L13" s="48">
        <v>420.02188679245285</v>
      </c>
      <c r="M13" s="48">
        <v>378.73</v>
      </c>
      <c r="N13" s="48">
        <v>317.80985915492954</v>
      </c>
      <c r="O13" s="48">
        <v>262.33846153846156</v>
      </c>
      <c r="P13" s="48">
        <v>545.32222222222219</v>
      </c>
      <c r="Q13" s="48">
        <v>0</v>
      </c>
      <c r="R13" s="45">
        <v>5673.4716263759037</v>
      </c>
      <c r="U13" s="1"/>
    </row>
    <row r="14" spans="1:21" ht="21" customHeight="1" x14ac:dyDescent="0.25">
      <c r="A14" s="8">
        <v>2220</v>
      </c>
      <c r="B14" s="4" t="s">
        <v>3</v>
      </c>
      <c r="C14" s="48">
        <v>11966.003917525773</v>
      </c>
      <c r="D14" s="48">
        <v>31025.811089108909</v>
      </c>
      <c r="E14" s="48">
        <v>71463.266092715232</v>
      </c>
      <c r="F14" s="48">
        <v>8270.376470588235</v>
      </c>
      <c r="G14" s="48">
        <v>7930.00634920635</v>
      </c>
      <c r="H14" s="48">
        <v>27545.284</v>
      </c>
      <c r="I14" s="48">
        <v>13932.277777777777</v>
      </c>
      <c r="J14" s="48">
        <v>8364.5592307692295</v>
      </c>
      <c r="K14" s="48">
        <v>36960.045999999995</v>
      </c>
      <c r="L14" s="48">
        <v>14084.147169811322</v>
      </c>
      <c r="M14" s="48">
        <v>14997.186470588236</v>
      </c>
      <c r="N14" s="48">
        <v>27834.612676056338</v>
      </c>
      <c r="O14" s="48">
        <v>14338</v>
      </c>
      <c r="P14" s="48">
        <v>12566.771031746031</v>
      </c>
      <c r="Q14" s="48">
        <v>2950.6870588235297</v>
      </c>
      <c r="R14" s="45">
        <v>304229.03533471696</v>
      </c>
      <c r="T14" s="1"/>
      <c r="U14" s="1"/>
    </row>
    <row r="15" spans="1:21" ht="27" customHeight="1" x14ac:dyDescent="0.25">
      <c r="A15" s="8">
        <v>2230</v>
      </c>
      <c r="B15" s="4" t="s">
        <v>4</v>
      </c>
      <c r="C15" s="48">
        <v>604.51546391752584</v>
      </c>
      <c r="D15" s="48">
        <v>579.04663366336638</v>
      </c>
      <c r="E15" s="48">
        <v>2171.4766887417222</v>
      </c>
      <c r="F15" s="48">
        <v>140.58235294117648</v>
      </c>
      <c r="G15" s="48">
        <v>0</v>
      </c>
      <c r="H15" s="48">
        <v>142.44246153846154</v>
      </c>
      <c r="I15" s="48">
        <v>441.78333333333336</v>
      </c>
      <c r="J15" s="48">
        <v>29.743589743589741</v>
      </c>
      <c r="K15" s="48">
        <v>2224.1457500000001</v>
      </c>
      <c r="L15" s="48">
        <v>902.63584905660366</v>
      </c>
      <c r="M15" s="48">
        <v>34.941176470588232</v>
      </c>
      <c r="N15" s="48">
        <v>1207.2574647887322</v>
      </c>
      <c r="O15" s="48">
        <v>146.10461538461539</v>
      </c>
      <c r="P15" s="48">
        <v>227.22658730158727</v>
      </c>
      <c r="Q15" s="48">
        <v>0</v>
      </c>
      <c r="R15" s="45">
        <v>8851.9019668813035</v>
      </c>
      <c r="T15" s="1"/>
      <c r="U15" s="1"/>
    </row>
    <row r="16" spans="1:21" ht="27" customHeight="1" x14ac:dyDescent="0.25">
      <c r="A16" s="8">
        <v>2240</v>
      </c>
      <c r="B16" s="4" t="s">
        <v>26</v>
      </c>
      <c r="C16" s="48">
        <v>5172.8406185567001</v>
      </c>
      <c r="D16" s="48">
        <v>570.57564356435648</v>
      </c>
      <c r="E16" s="48">
        <v>10241.478410596026</v>
      </c>
      <c r="F16" s="48">
        <v>657.5411764705882</v>
      </c>
      <c r="G16" s="48">
        <v>459.56190476190471</v>
      </c>
      <c r="H16" s="48">
        <v>1354.189076923077</v>
      </c>
      <c r="I16" s="48">
        <v>2507.0833333333335</v>
      </c>
      <c r="J16" s="48">
        <v>277.46307692307693</v>
      </c>
      <c r="K16" s="48">
        <v>3646.2709166666673</v>
      </c>
      <c r="L16" s="48">
        <v>1240.5830188679247</v>
      </c>
      <c r="M16" s="48">
        <v>577.98529411764707</v>
      </c>
      <c r="N16" s="48">
        <v>793.30309859154931</v>
      </c>
      <c r="O16" s="48">
        <v>316.68923076923079</v>
      </c>
      <c r="P16" s="48">
        <v>610.70476190476188</v>
      </c>
      <c r="Q16" s="48">
        <v>0</v>
      </c>
      <c r="R16" s="45">
        <v>28426.269562046844</v>
      </c>
      <c r="T16" s="1"/>
      <c r="U16" s="1"/>
    </row>
    <row r="17" spans="1:21" ht="17.25" customHeight="1" x14ac:dyDescent="0.25">
      <c r="A17" s="8">
        <v>2250</v>
      </c>
      <c r="B17" s="4" t="s">
        <v>5</v>
      </c>
      <c r="C17" s="48">
        <v>276.10391752577323</v>
      </c>
      <c r="D17" s="48">
        <v>260.59722772277223</v>
      </c>
      <c r="E17" s="48">
        <v>513.48973509933774</v>
      </c>
      <c r="F17" s="48">
        <v>230.62352941176471</v>
      </c>
      <c r="G17" s="48">
        <v>0</v>
      </c>
      <c r="H17" s="48">
        <v>305.45215384615386</v>
      </c>
      <c r="I17" s="48">
        <v>256.51666666666665</v>
      </c>
      <c r="J17" s="48">
        <v>383.90794871794867</v>
      </c>
      <c r="K17" s="48">
        <v>358.7524166666667</v>
      </c>
      <c r="L17" s="48">
        <v>216.09886792452832</v>
      </c>
      <c r="M17" s="48">
        <v>0</v>
      </c>
      <c r="N17" s="48">
        <v>273.1360563380282</v>
      </c>
      <c r="O17" s="48">
        <v>284.14153846153846</v>
      </c>
      <c r="P17" s="48">
        <v>311.48452380952381</v>
      </c>
      <c r="Q17" s="48">
        <v>0</v>
      </c>
      <c r="R17" s="45">
        <v>3670.3045821907017</v>
      </c>
      <c r="U17" s="1"/>
    </row>
    <row r="18" spans="1:21" ht="27" customHeight="1" x14ac:dyDescent="0.25">
      <c r="A18" s="8">
        <v>2260</v>
      </c>
      <c r="B18" s="4" t="s">
        <v>27</v>
      </c>
      <c r="C18" s="48">
        <v>729.87319587628872</v>
      </c>
      <c r="D18" s="48">
        <v>303.74227722772275</v>
      </c>
      <c r="E18" s="48">
        <v>1402.5043708609273</v>
      </c>
      <c r="F18" s="48">
        <v>22.4</v>
      </c>
      <c r="G18" s="48">
        <v>37.447619047619042</v>
      </c>
      <c r="H18" s="48">
        <v>396.75107692307688</v>
      </c>
      <c r="I18" s="48">
        <v>70.333333333333329</v>
      </c>
      <c r="J18" s="48">
        <v>241.85999999999999</v>
      </c>
      <c r="K18" s="48">
        <v>661.81191666666678</v>
      </c>
      <c r="L18" s="48">
        <v>46.413207547169804</v>
      </c>
      <c r="M18" s="48">
        <v>104.04058823529411</v>
      </c>
      <c r="N18" s="48">
        <v>38.137183098591549</v>
      </c>
      <c r="O18" s="48">
        <v>146.44307692307692</v>
      </c>
      <c r="P18" s="48">
        <v>229.04801587301586</v>
      </c>
      <c r="Q18" s="48">
        <v>0</v>
      </c>
      <c r="R18" s="45">
        <v>4430.8058616127846</v>
      </c>
      <c r="T18" s="1"/>
      <c r="U18" s="1"/>
    </row>
    <row r="19" spans="1:21" ht="24.75" customHeight="1" x14ac:dyDescent="0.25">
      <c r="A19" s="7">
        <v>2300</v>
      </c>
      <c r="B19" s="2" t="s">
        <v>28</v>
      </c>
      <c r="C19" s="46">
        <v>18491.18329896907</v>
      </c>
      <c r="D19" s="46">
        <v>38061.563762376245</v>
      </c>
      <c r="E19" s="46">
        <v>51448.009867549677</v>
      </c>
      <c r="F19" s="46">
        <v>6724.1470588235297</v>
      </c>
      <c r="G19" s="46">
        <v>9312.1142857142841</v>
      </c>
      <c r="H19" s="46">
        <v>13233.269846153846</v>
      </c>
      <c r="I19" s="46">
        <v>21611.627777777776</v>
      </c>
      <c r="J19" s="46">
        <v>8185.1012820512815</v>
      </c>
      <c r="K19" s="46">
        <v>25812.209916666667</v>
      </c>
      <c r="L19" s="46">
        <v>12605.993962264152</v>
      </c>
      <c r="M19" s="46">
        <v>6074.2129411764699</v>
      </c>
      <c r="N19" s="46">
        <v>24058.895492957741</v>
      </c>
      <c r="O19" s="46">
        <v>16935.470769230767</v>
      </c>
      <c r="P19" s="46">
        <v>50754.795238095241</v>
      </c>
      <c r="Q19" s="46">
        <v>6410.0382352941169</v>
      </c>
      <c r="R19" s="45">
        <v>309718.63373510086</v>
      </c>
      <c r="S19" s="1"/>
      <c r="U19" s="1"/>
    </row>
    <row r="20" spans="1:21" ht="15.75" customHeight="1" x14ac:dyDescent="0.25">
      <c r="A20" s="10">
        <v>2310</v>
      </c>
      <c r="B20" s="4" t="s">
        <v>29</v>
      </c>
      <c r="C20" s="48">
        <v>2031.076288659794</v>
      </c>
      <c r="D20" s="48">
        <v>863.04207920792089</v>
      </c>
      <c r="E20" s="48">
        <v>1780.4382119205297</v>
      </c>
      <c r="F20" s="48">
        <v>929.76470588235293</v>
      </c>
      <c r="G20" s="48">
        <v>1075.5492063492063</v>
      </c>
      <c r="H20" s="48">
        <v>743.34430769230778</v>
      </c>
      <c r="I20" s="48">
        <v>2547.6166666666668</v>
      </c>
      <c r="J20" s="48">
        <v>1235.2884615384617</v>
      </c>
      <c r="K20" s="48">
        <v>4765.6650833333333</v>
      </c>
      <c r="L20" s="48">
        <v>1833.1196226415097</v>
      </c>
      <c r="M20" s="48">
        <v>928.00529411764717</v>
      </c>
      <c r="N20" s="48">
        <v>1310.3230985915493</v>
      </c>
      <c r="O20" s="48">
        <v>2328.7323076923076</v>
      </c>
      <c r="P20" s="48">
        <v>4171.2468253968254</v>
      </c>
      <c r="Q20" s="48">
        <v>347.61705882352942</v>
      </c>
      <c r="R20" s="45">
        <v>26890.829218513943</v>
      </c>
      <c r="T20" s="1"/>
      <c r="U20" s="1"/>
    </row>
    <row r="21" spans="1:21" ht="27.75" customHeight="1" x14ac:dyDescent="0.25">
      <c r="A21" s="10">
        <v>2320</v>
      </c>
      <c r="B21" s="4" t="s">
        <v>6</v>
      </c>
      <c r="C21" s="48">
        <v>0</v>
      </c>
      <c r="D21" s="48">
        <v>225.34752475247524</v>
      </c>
      <c r="E21" s="48">
        <v>10.888410596026489</v>
      </c>
      <c r="F21" s="48">
        <v>0</v>
      </c>
      <c r="G21" s="48">
        <v>0</v>
      </c>
      <c r="H21" s="48">
        <v>0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19152.766666666666</v>
      </c>
      <c r="Q21" s="48">
        <v>4733.9735294117645</v>
      </c>
      <c r="R21" s="45">
        <v>24122.976131426931</v>
      </c>
      <c r="T21" s="1"/>
      <c r="U21" s="1"/>
    </row>
    <row r="22" spans="1:21" ht="24.75" customHeight="1" x14ac:dyDescent="0.25">
      <c r="A22" s="10">
        <v>2340</v>
      </c>
      <c r="B22" s="4" t="s">
        <v>30</v>
      </c>
      <c r="C22" s="48">
        <v>16.831958762886597</v>
      </c>
      <c r="D22" s="48">
        <v>26.095841584158418</v>
      </c>
      <c r="E22" s="48">
        <v>48.898278145695372</v>
      </c>
      <c r="F22" s="48">
        <v>0</v>
      </c>
      <c r="G22" s="48">
        <v>31.834920634920636</v>
      </c>
      <c r="H22" s="48">
        <v>34.532307692307697</v>
      </c>
      <c r="I22" s="48">
        <v>0</v>
      </c>
      <c r="J22" s="48">
        <v>15.295641025641027</v>
      </c>
      <c r="K22" s="48">
        <v>4.2461666666666673</v>
      </c>
      <c r="L22" s="48">
        <v>18.706415094339622</v>
      </c>
      <c r="M22" s="48">
        <v>0</v>
      </c>
      <c r="N22" s="48">
        <v>117.98450704225351</v>
      </c>
      <c r="O22" s="48">
        <v>58.824615384615385</v>
      </c>
      <c r="P22" s="48">
        <v>0</v>
      </c>
      <c r="Q22" s="48">
        <v>0</v>
      </c>
      <c r="R22" s="45">
        <v>373.25065203348493</v>
      </c>
      <c r="U22" s="1"/>
    </row>
    <row r="23" spans="1:21" ht="20.25" customHeight="1" x14ac:dyDescent="0.25">
      <c r="A23" s="10">
        <v>2350</v>
      </c>
      <c r="B23" s="4" t="s">
        <v>7</v>
      </c>
      <c r="C23" s="48">
        <v>1908.8397938144328</v>
      </c>
      <c r="D23" s="48">
        <v>2899.8947524752475</v>
      </c>
      <c r="E23" s="48">
        <v>7037.015960264901</v>
      </c>
      <c r="F23" s="48">
        <v>263.8235294117647</v>
      </c>
      <c r="G23" s="48">
        <v>971.8730158730159</v>
      </c>
      <c r="H23" s="48">
        <v>972.19030769230767</v>
      </c>
      <c r="I23" s="48">
        <v>2340.3222222222221</v>
      </c>
      <c r="J23" s="48">
        <v>745.70897435897439</v>
      </c>
      <c r="K23" s="48">
        <v>3500.2830833333333</v>
      </c>
      <c r="L23" s="48">
        <v>1870.9494339622643</v>
      </c>
      <c r="M23" s="48">
        <v>739.93764705882347</v>
      </c>
      <c r="N23" s="48">
        <v>1192.7112676056338</v>
      </c>
      <c r="O23" s="48">
        <v>2059.9938461538459</v>
      </c>
      <c r="P23" s="48">
        <v>3187.2706349206346</v>
      </c>
      <c r="Q23" s="48">
        <v>329.30999999999995</v>
      </c>
      <c r="R23" s="45">
        <v>30020.124469147402</v>
      </c>
      <c r="U23" s="1"/>
    </row>
    <row r="24" spans="1:21" ht="38.25" customHeight="1" x14ac:dyDescent="0.25">
      <c r="A24" s="10">
        <v>2360</v>
      </c>
      <c r="B24" s="4" t="s">
        <v>31</v>
      </c>
      <c r="C24" s="48">
        <v>104.01134020618557</v>
      </c>
      <c r="D24" s="48">
        <v>39.504950495049499</v>
      </c>
      <c r="E24" s="48">
        <v>315.07655629139072</v>
      </c>
      <c r="F24" s="48">
        <v>153.52941176470588</v>
      </c>
      <c r="G24" s="48">
        <v>110.34920634920636</v>
      </c>
      <c r="H24" s="48">
        <v>0</v>
      </c>
      <c r="I24" s="48">
        <v>0</v>
      </c>
      <c r="J24" s="48">
        <v>239.93410256410257</v>
      </c>
      <c r="K24" s="48">
        <v>724.40941666666663</v>
      </c>
      <c r="L24" s="48">
        <v>807.68603773584903</v>
      </c>
      <c r="M24" s="48">
        <v>0</v>
      </c>
      <c r="N24" s="48">
        <v>44.366197183098592</v>
      </c>
      <c r="O24" s="48">
        <v>0</v>
      </c>
      <c r="P24" s="48">
        <v>556.33849206349214</v>
      </c>
      <c r="Q24" s="48">
        <v>0</v>
      </c>
      <c r="R24" s="45">
        <v>3095.2057113197466</v>
      </c>
      <c r="U24" s="1"/>
    </row>
    <row r="25" spans="1:21" ht="27" customHeight="1" x14ac:dyDescent="0.25">
      <c r="A25" s="43">
        <v>2363</v>
      </c>
      <c r="B25" s="44" t="s">
        <v>48</v>
      </c>
      <c r="C25" s="86">
        <v>13640.864536082474</v>
      </c>
      <c r="D25" s="86">
        <v>33460.07227722773</v>
      </c>
      <c r="E25" s="86">
        <v>40624.871920529804</v>
      </c>
      <c r="F25" s="86">
        <v>5227.1000000000004</v>
      </c>
      <c r="G25" s="86">
        <v>6921.4730158730154</v>
      </c>
      <c r="H25" s="86">
        <v>10995.490307692307</v>
      </c>
      <c r="I25" s="86">
        <v>16723.688888888886</v>
      </c>
      <c r="J25" s="86">
        <v>5666.3397435897432</v>
      </c>
      <c r="K25" s="86">
        <v>16295.309416666665</v>
      </c>
      <c r="L25" s="86">
        <v>7560.3490566037735</v>
      </c>
      <c r="M25" s="86">
        <v>4406.2699999999995</v>
      </c>
      <c r="N25" s="86">
        <v>20908.812676056335</v>
      </c>
      <c r="O25" s="86">
        <v>12242.978461538461</v>
      </c>
      <c r="P25" s="86">
        <v>22797.762301587303</v>
      </c>
      <c r="Q25" s="86">
        <v>886.48941176470589</v>
      </c>
      <c r="R25" s="47">
        <v>218357.87201410125</v>
      </c>
      <c r="T25" s="36"/>
      <c r="U25" s="1"/>
    </row>
    <row r="26" spans="1:21" ht="20.25" customHeight="1" x14ac:dyDescent="0.25">
      <c r="A26" s="10">
        <v>2370</v>
      </c>
      <c r="B26" s="4" t="s">
        <v>23</v>
      </c>
      <c r="C26" s="48">
        <v>789.55938144329889</v>
      </c>
      <c r="D26" s="48">
        <v>547.60633663366332</v>
      </c>
      <c r="E26" s="48">
        <v>1630.8205298013245</v>
      </c>
      <c r="F26" s="48">
        <v>149.92941176470589</v>
      </c>
      <c r="G26" s="48">
        <v>201.03492063492064</v>
      </c>
      <c r="H26" s="48">
        <v>487.71261538461545</v>
      </c>
      <c r="I26" s="48">
        <v>0</v>
      </c>
      <c r="J26" s="48">
        <v>282.53435897435895</v>
      </c>
      <c r="K26" s="48">
        <v>522.29675000000009</v>
      </c>
      <c r="L26" s="48">
        <v>515.1833962264152</v>
      </c>
      <c r="M26" s="48">
        <v>0</v>
      </c>
      <c r="N26" s="48">
        <v>484.69774647887323</v>
      </c>
      <c r="O26" s="48">
        <v>244.94153846153844</v>
      </c>
      <c r="P26" s="48">
        <v>889.41031746031751</v>
      </c>
      <c r="Q26" s="48">
        <v>112.64823529411764</v>
      </c>
      <c r="R26" s="45">
        <v>6858.3755385581508</v>
      </c>
      <c r="U26" s="1"/>
    </row>
    <row r="27" spans="1:21" ht="21.75" customHeight="1" x14ac:dyDescent="0.25">
      <c r="A27" s="9">
        <v>2400</v>
      </c>
      <c r="B27" s="2" t="s">
        <v>8</v>
      </c>
      <c r="C27" s="48">
        <v>0</v>
      </c>
      <c r="D27" s="48">
        <v>0</v>
      </c>
      <c r="E27" s="48">
        <v>0</v>
      </c>
      <c r="F27" s="48">
        <v>0</v>
      </c>
      <c r="G27" s="48">
        <v>0</v>
      </c>
      <c r="H27" s="48">
        <v>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5">
        <v>0</v>
      </c>
      <c r="U27" s="1"/>
    </row>
    <row r="28" spans="1:21" ht="18.75" customHeight="1" x14ac:dyDescent="0.25">
      <c r="A28" s="9">
        <v>5233</v>
      </c>
      <c r="B28" s="2" t="s">
        <v>24</v>
      </c>
      <c r="C28" s="48">
        <v>0</v>
      </c>
      <c r="D28" s="48">
        <v>0</v>
      </c>
      <c r="E28" s="48">
        <v>0</v>
      </c>
      <c r="F28" s="48">
        <v>0</v>
      </c>
      <c r="G28" s="48">
        <v>0</v>
      </c>
      <c r="H28" s="48">
        <v>0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5">
        <v>0</v>
      </c>
      <c r="U28" s="1"/>
    </row>
    <row r="29" spans="1:21" ht="18" customHeight="1" x14ac:dyDescent="0.25">
      <c r="A29" s="88" t="s">
        <v>9</v>
      </c>
      <c r="B29" s="89"/>
      <c r="C29" s="57">
        <v>258578.47742268041</v>
      </c>
      <c r="D29" s="57">
        <v>468786.18198019796</v>
      </c>
      <c r="E29" s="57">
        <v>672897.07543046365</v>
      </c>
      <c r="F29" s="57">
        <v>106975.09</v>
      </c>
      <c r="G29" s="57">
        <v>110195.77142857142</v>
      </c>
      <c r="H29" s="57">
        <v>215643.86984000003</v>
      </c>
      <c r="I29" s="57">
        <v>260608.29</v>
      </c>
      <c r="J29" s="57">
        <v>134491.82062564103</v>
      </c>
      <c r="K29" s="57">
        <v>374116.99131666671</v>
      </c>
      <c r="L29" s="57">
        <v>185780.91243018868</v>
      </c>
      <c r="M29" s="57">
        <v>106616.54931764706</v>
      </c>
      <c r="N29" s="57">
        <v>244740.37281690139</v>
      </c>
      <c r="O29" s="57">
        <v>148621.64562461537</v>
      </c>
      <c r="P29" s="57">
        <v>401539.81666666665</v>
      </c>
      <c r="Q29" s="57">
        <v>52999.938023529408</v>
      </c>
      <c r="R29" s="57">
        <v>3742592.8029237697</v>
      </c>
      <c r="S29" s="18"/>
    </row>
    <row r="30" spans="1:21" ht="30" customHeight="1" x14ac:dyDescent="0.25">
      <c r="A30" s="88" t="s">
        <v>74</v>
      </c>
      <c r="B30" s="91"/>
      <c r="C30" s="58">
        <v>371.52080089465574</v>
      </c>
      <c r="D30" s="58">
        <v>342.67995758786401</v>
      </c>
      <c r="E30" s="58">
        <v>289.04513549418539</v>
      </c>
      <c r="F30" s="58">
        <v>445.72954166666671</v>
      </c>
      <c r="G30" s="58">
        <v>229.57452380952378</v>
      </c>
      <c r="H30" s="58">
        <v>417.91447643410856</v>
      </c>
      <c r="I30" s="58">
        <v>394.86104545454549</v>
      </c>
      <c r="J30" s="58">
        <v>386.47074892425587</v>
      </c>
      <c r="K30" s="58">
        <v>427.07419100076106</v>
      </c>
      <c r="L30" s="58">
        <v>455.34537360340363</v>
      </c>
      <c r="M30" s="58">
        <v>403.85056559714798</v>
      </c>
      <c r="N30" s="58">
        <v>485.59597781131231</v>
      </c>
      <c r="O30" s="58">
        <v>387.03553548076917</v>
      </c>
      <c r="P30" s="58">
        <v>393.66648692810458</v>
      </c>
      <c r="Q30" s="58">
        <v>490.74016688453162</v>
      </c>
      <c r="R30" s="58">
        <v>366.92086303174216</v>
      </c>
    </row>
    <row r="31" spans="1:21" x14ac:dyDescent="0.2">
      <c r="C31" s="5"/>
      <c r="D31" s="5"/>
    </row>
    <row r="32" spans="1:21" x14ac:dyDescent="0.2"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</row>
    <row r="33" spans="2:19" x14ac:dyDescent="0.2">
      <c r="B33" s="17"/>
      <c r="C33" s="35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38"/>
      <c r="S33" s="14"/>
    </row>
    <row r="34" spans="2:19" x14ac:dyDescent="0.2">
      <c r="B34" s="17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</row>
    <row r="35" spans="2:19" x14ac:dyDescent="0.2">
      <c r="B35" s="17"/>
      <c r="H35" s="14"/>
      <c r="I35" s="14"/>
      <c r="R35" s="74"/>
    </row>
    <row r="36" spans="2:19" x14ac:dyDescent="0.2">
      <c r="B36" s="65"/>
      <c r="C36" s="14"/>
      <c r="D36" s="14"/>
      <c r="E36" s="14"/>
    </row>
    <row r="37" spans="2:19" x14ac:dyDescent="0.2">
      <c r="B37" s="17"/>
    </row>
    <row r="38" spans="2:19" x14ac:dyDescent="0.2">
      <c r="B38" s="17"/>
    </row>
  </sheetData>
  <mergeCells count="3">
    <mergeCell ref="A29:B29"/>
    <mergeCell ref="A30:B30"/>
    <mergeCell ref="A8:F8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  <pageSetUpPr fitToPage="1"/>
  </sheetPr>
  <dimension ref="A2:S37"/>
  <sheetViews>
    <sheetView topLeftCell="A11" workbookViewId="0">
      <selection activeCell="F41" sqref="F41"/>
    </sheetView>
  </sheetViews>
  <sheetFormatPr defaultRowHeight="12.75" x14ac:dyDescent="0.2"/>
  <cols>
    <col min="1" max="1" width="12.28515625" customWidth="1"/>
    <col min="2" max="2" width="53" customWidth="1"/>
    <col min="3" max="3" width="11.85546875" customWidth="1"/>
    <col min="4" max="4" width="10.7109375" customWidth="1"/>
    <col min="5" max="5" width="10.28515625" customWidth="1"/>
    <col min="6" max="6" width="10.5703125" customWidth="1"/>
    <col min="7" max="7" width="9.140625" customWidth="1"/>
    <col min="8" max="8" width="10.5703125" customWidth="1"/>
    <col min="9" max="9" width="13.42578125" customWidth="1"/>
    <col min="10" max="11" width="10.85546875" customWidth="1"/>
    <col min="12" max="12" width="10.7109375" customWidth="1"/>
    <col min="13" max="13" width="9.42578125" customWidth="1"/>
    <col min="14" max="14" width="10.85546875" customWidth="1"/>
    <col min="15" max="15" width="13.5703125" customWidth="1"/>
    <col min="16" max="16" width="13" customWidth="1"/>
    <col min="17" max="17" width="11.42578125" customWidth="1"/>
    <col min="18" max="18" width="11.42578125" style="12" customWidth="1"/>
    <col min="19" max="19" width="9.140625" customWidth="1"/>
  </cols>
  <sheetData>
    <row r="2" spans="1:19" ht="15" x14ac:dyDescent="0.2">
      <c r="B2" s="6" t="s">
        <v>57</v>
      </c>
    </row>
    <row r="3" spans="1:19" x14ac:dyDescent="0.2">
      <c r="A3" s="1"/>
      <c r="B3" s="3" t="s">
        <v>58</v>
      </c>
      <c r="C3" s="1"/>
    </row>
    <row r="4" spans="1:19" x14ac:dyDescent="0.2">
      <c r="A4" s="1"/>
      <c r="B4" s="3"/>
      <c r="C4" s="1"/>
    </row>
    <row r="5" spans="1:19" x14ac:dyDescent="0.2">
      <c r="A5" s="25"/>
      <c r="B5" s="3"/>
    </row>
    <row r="6" spans="1:19" ht="67.5" customHeight="1" x14ac:dyDescent="0.2">
      <c r="A6" s="29" t="s">
        <v>1</v>
      </c>
      <c r="B6" s="30" t="s">
        <v>0</v>
      </c>
      <c r="C6" s="15" t="s">
        <v>65</v>
      </c>
      <c r="D6" s="15" t="s">
        <v>66</v>
      </c>
      <c r="E6" s="15" t="s">
        <v>67</v>
      </c>
      <c r="F6" s="15" t="s">
        <v>68</v>
      </c>
      <c r="G6" s="15" t="s">
        <v>69</v>
      </c>
      <c r="H6" s="15" t="s">
        <v>19</v>
      </c>
      <c r="I6" s="15" t="s">
        <v>49</v>
      </c>
      <c r="J6" s="15" t="s">
        <v>20</v>
      </c>
      <c r="K6" s="24" t="s">
        <v>51</v>
      </c>
      <c r="L6" s="15" t="s">
        <v>70</v>
      </c>
      <c r="M6" s="15" t="s">
        <v>16</v>
      </c>
      <c r="N6" s="15" t="s">
        <v>54</v>
      </c>
      <c r="O6" s="15" t="s">
        <v>22</v>
      </c>
      <c r="P6" s="15" t="s">
        <v>21</v>
      </c>
      <c r="Q6" s="15" t="s">
        <v>71</v>
      </c>
      <c r="R6" s="15" t="s">
        <v>18</v>
      </c>
    </row>
    <row r="7" spans="1:19" ht="21" customHeight="1" x14ac:dyDescent="0.25">
      <c r="A7" s="19"/>
      <c r="B7" s="4" t="s">
        <v>60</v>
      </c>
      <c r="C7" s="82">
        <v>39</v>
      </c>
      <c r="D7" s="84">
        <v>88</v>
      </c>
      <c r="E7" s="84">
        <v>108</v>
      </c>
      <c r="F7" s="84">
        <v>14</v>
      </c>
      <c r="G7" s="84">
        <v>23</v>
      </c>
      <c r="H7" s="84">
        <v>22</v>
      </c>
      <c r="I7" s="84">
        <v>44</v>
      </c>
      <c r="J7" s="84">
        <v>10</v>
      </c>
      <c r="K7" s="84">
        <v>47</v>
      </c>
      <c r="L7" s="84">
        <v>19</v>
      </c>
      <c r="M7" s="84">
        <v>12</v>
      </c>
      <c r="N7" s="84">
        <v>29</v>
      </c>
      <c r="O7" s="84">
        <v>20</v>
      </c>
      <c r="P7" s="84">
        <v>41</v>
      </c>
      <c r="Q7" s="84">
        <v>8</v>
      </c>
      <c r="R7" s="49">
        <v>524</v>
      </c>
      <c r="S7" s="71"/>
    </row>
    <row r="8" spans="1:19" ht="26.25" customHeight="1" x14ac:dyDescent="0.25">
      <c r="A8" s="92" t="s">
        <v>62</v>
      </c>
      <c r="B8" s="93"/>
      <c r="C8" s="93"/>
      <c r="D8" s="93"/>
      <c r="E8" s="93"/>
      <c r="F8" s="93"/>
      <c r="R8" s="37"/>
    </row>
    <row r="9" spans="1:19" ht="39" x14ac:dyDescent="0.25">
      <c r="A9" s="7">
        <v>1100</v>
      </c>
      <c r="B9" s="2" t="s">
        <v>32</v>
      </c>
      <c r="C9" s="46">
        <v>28487.533917525772</v>
      </c>
      <c r="D9" s="46">
        <v>62170.287920792085</v>
      </c>
      <c r="E9" s="46">
        <v>69154.728079470195</v>
      </c>
      <c r="F9" s="46">
        <v>12289.253529411766</v>
      </c>
      <c r="G9" s="46">
        <v>13971.897619047617</v>
      </c>
      <c r="H9" s="46">
        <v>18392.257230769232</v>
      </c>
      <c r="I9" s="46">
        <v>45706.488888888889</v>
      </c>
      <c r="J9" s="46">
        <v>11350.643589743588</v>
      </c>
      <c r="K9" s="46">
        <v>63962.00233333333</v>
      </c>
      <c r="L9" s="46">
        <v>18211.5</v>
      </c>
      <c r="M9" s="46">
        <v>13384.909411764707</v>
      </c>
      <c r="N9" s="46">
        <v>38444.51169014084</v>
      </c>
      <c r="O9" s="46">
        <v>16357.123076923075</v>
      </c>
      <c r="P9" s="46">
        <v>53077.246349206347</v>
      </c>
      <c r="Q9" s="46">
        <v>8570.4847058823525</v>
      </c>
      <c r="R9" s="45">
        <v>473530.86834289983</v>
      </c>
    </row>
    <row r="10" spans="1:19" ht="51.75" x14ac:dyDescent="0.25">
      <c r="A10" s="7">
        <v>1200</v>
      </c>
      <c r="B10" s="2" t="s">
        <v>34</v>
      </c>
      <c r="C10" s="46">
        <v>8571.5607216494845</v>
      </c>
      <c r="D10" s="46">
        <v>19471.524752475249</v>
      </c>
      <c r="E10" s="46">
        <v>19929.257880794703</v>
      </c>
      <c r="F10" s="46">
        <v>3309.6436470588233</v>
      </c>
      <c r="G10" s="46">
        <v>3591.5697460317465</v>
      </c>
      <c r="H10" s="46">
        <v>5312.108898461538</v>
      </c>
      <c r="I10" s="46">
        <v>14063.457777777778</v>
      </c>
      <c r="J10" s="46">
        <v>2901.6137435897435</v>
      </c>
      <c r="K10" s="46">
        <v>19044.817516666666</v>
      </c>
      <c r="L10" s="46">
        <v>5356.3897320754722</v>
      </c>
      <c r="M10" s="46">
        <v>3574.3321411764709</v>
      </c>
      <c r="N10" s="46">
        <v>13760.467323943662</v>
      </c>
      <c r="O10" s="46">
        <v>4458.6506307692307</v>
      </c>
      <c r="P10" s="46">
        <v>14300.239666666666</v>
      </c>
      <c r="Q10" s="46">
        <v>2025.4021647058826</v>
      </c>
      <c r="R10" s="45">
        <v>139671.03634384309</v>
      </c>
    </row>
    <row r="11" spans="1:19" ht="39" x14ac:dyDescent="0.25">
      <c r="A11" s="7">
        <v>2100</v>
      </c>
      <c r="B11" s="2" t="s">
        <v>25</v>
      </c>
      <c r="C11" s="46">
        <v>0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21.687698412698413</v>
      </c>
      <c r="Q11" s="46">
        <v>0</v>
      </c>
      <c r="R11" s="45">
        <v>21.687698412698413</v>
      </c>
    </row>
    <row r="12" spans="1:19" ht="15" x14ac:dyDescent="0.25">
      <c r="A12" s="7">
        <v>2200</v>
      </c>
      <c r="B12" s="2" t="s">
        <v>33</v>
      </c>
      <c r="C12" s="46">
        <v>12879.991237113401</v>
      </c>
      <c r="D12" s="46">
        <v>25554.529108910894</v>
      </c>
      <c r="E12" s="46">
        <v>47932.488476821192</v>
      </c>
      <c r="F12" s="46">
        <v>6547.8658823529413</v>
      </c>
      <c r="G12" s="46">
        <v>4953.2434920634923</v>
      </c>
      <c r="H12" s="46">
        <v>15365.971076923075</v>
      </c>
      <c r="I12" s="46">
        <v>14322.191111111109</v>
      </c>
      <c r="J12" s="46">
        <v>3296.976923076923</v>
      </c>
      <c r="K12" s="46">
        <v>29006.954750000004</v>
      </c>
      <c r="L12" s="46">
        <v>9449.6500000000015</v>
      </c>
      <c r="M12" s="46">
        <v>8777.9364705882363</v>
      </c>
      <c r="N12" s="46">
        <v>21034.84366197183</v>
      </c>
      <c r="O12" s="46">
        <v>9683.5730769230777</v>
      </c>
      <c r="P12" s="46">
        <v>6989.562857142857</v>
      </c>
      <c r="Q12" s="46">
        <v>2622.8329411764707</v>
      </c>
      <c r="R12" s="45">
        <v>218418.61106617548</v>
      </c>
    </row>
    <row r="13" spans="1:19" ht="15" x14ac:dyDescent="0.25">
      <c r="A13" s="8">
        <v>2210</v>
      </c>
      <c r="B13" s="4" t="s">
        <v>2</v>
      </c>
      <c r="C13" s="48">
        <v>272.67835051546393</v>
      </c>
      <c r="D13" s="48">
        <v>281.72198019801976</v>
      </c>
      <c r="E13" s="48">
        <v>171.87377483443709</v>
      </c>
      <c r="F13" s="48">
        <v>22.79941176470588</v>
      </c>
      <c r="G13" s="48">
        <v>107.70936507936506</v>
      </c>
      <c r="H13" s="48">
        <v>148.04984615384615</v>
      </c>
      <c r="I13" s="48">
        <v>555.79555555555555</v>
      </c>
      <c r="J13" s="48">
        <v>90.930769230769229</v>
      </c>
      <c r="K13" s="48">
        <v>774.10175000000004</v>
      </c>
      <c r="L13" s="48">
        <v>234.71811320754719</v>
      </c>
      <c r="M13" s="48">
        <v>206.57999999999998</v>
      </c>
      <c r="N13" s="48">
        <v>219.4401408450704</v>
      </c>
      <c r="O13" s="48">
        <v>163.96153846153848</v>
      </c>
      <c r="P13" s="48">
        <v>263.03777777777776</v>
      </c>
      <c r="Q13" s="48">
        <v>0</v>
      </c>
      <c r="R13" s="45">
        <v>3513.3983736240971</v>
      </c>
    </row>
    <row r="14" spans="1:19" ht="15" x14ac:dyDescent="0.25">
      <c r="A14" s="8">
        <v>2220</v>
      </c>
      <c r="B14" s="4" t="s">
        <v>3</v>
      </c>
      <c r="C14" s="48">
        <v>8046.1060824742272</v>
      </c>
      <c r="D14" s="48">
        <v>23949.748910891089</v>
      </c>
      <c r="E14" s="48">
        <v>39783.67390728477</v>
      </c>
      <c r="F14" s="48">
        <v>5789.2635294117645</v>
      </c>
      <c r="G14" s="48">
        <v>4559.7536507936511</v>
      </c>
      <c r="H14" s="48">
        <v>14092.936</v>
      </c>
      <c r="I14" s="48">
        <v>11145.822222222221</v>
      </c>
      <c r="J14" s="48">
        <v>2884.330769230769</v>
      </c>
      <c r="K14" s="48">
        <v>23796.194</v>
      </c>
      <c r="L14" s="48">
        <v>7870.5528301886798</v>
      </c>
      <c r="M14" s="48">
        <v>8180.2835294117649</v>
      </c>
      <c r="N14" s="48">
        <v>19219.137323943662</v>
      </c>
      <c r="O14" s="48">
        <v>8961.25</v>
      </c>
      <c r="P14" s="48">
        <v>6061.618968253968</v>
      </c>
      <c r="Q14" s="48">
        <v>2622.8329411764707</v>
      </c>
      <c r="R14" s="45">
        <v>186963.50466528302</v>
      </c>
    </row>
    <row r="15" spans="1:19" ht="26.25" x14ac:dyDescent="0.25">
      <c r="A15" s="8">
        <v>2230</v>
      </c>
      <c r="B15" s="4" t="s">
        <v>4</v>
      </c>
      <c r="C15" s="48">
        <v>406.48453608247422</v>
      </c>
      <c r="D15" s="48">
        <v>446.98336633663371</v>
      </c>
      <c r="E15" s="48">
        <v>1208.8633112582784</v>
      </c>
      <c r="F15" s="48">
        <v>98.407647058823528</v>
      </c>
      <c r="G15" s="48">
        <v>0</v>
      </c>
      <c r="H15" s="48">
        <v>72.877538461538464</v>
      </c>
      <c r="I15" s="48">
        <v>353.42666666666668</v>
      </c>
      <c r="J15" s="48">
        <v>10.256410256410255</v>
      </c>
      <c r="K15" s="48">
        <v>1431.9842500000002</v>
      </c>
      <c r="L15" s="48">
        <v>504.41415094339618</v>
      </c>
      <c r="M15" s="48">
        <v>19.058823529411764</v>
      </c>
      <c r="N15" s="48">
        <v>833.58253521126755</v>
      </c>
      <c r="O15" s="48">
        <v>91.315384615384616</v>
      </c>
      <c r="P15" s="48">
        <v>109.60341269841268</v>
      </c>
      <c r="Q15" s="48">
        <v>0</v>
      </c>
      <c r="R15" s="45">
        <v>5587.2580331186982</v>
      </c>
    </row>
    <row r="16" spans="1:19" ht="26.25" x14ac:dyDescent="0.25">
      <c r="A16" s="8">
        <v>2240</v>
      </c>
      <c r="B16" s="4" t="s">
        <v>26</v>
      </c>
      <c r="C16" s="48">
        <v>3478.2893814432982</v>
      </c>
      <c r="D16" s="48">
        <v>440.44435643564361</v>
      </c>
      <c r="E16" s="48">
        <v>5701.441589403973</v>
      </c>
      <c r="F16" s="48">
        <v>460.27882352941174</v>
      </c>
      <c r="G16" s="48">
        <v>264.24809523809523</v>
      </c>
      <c r="H16" s="48">
        <v>692.8409230769231</v>
      </c>
      <c r="I16" s="48">
        <v>2005.6666666666667</v>
      </c>
      <c r="J16" s="48">
        <v>95.676923076923089</v>
      </c>
      <c r="K16" s="48">
        <v>2347.599083333334</v>
      </c>
      <c r="L16" s="48">
        <v>693.26698113207544</v>
      </c>
      <c r="M16" s="48">
        <v>315.26470588235293</v>
      </c>
      <c r="N16" s="48">
        <v>547.75690140845074</v>
      </c>
      <c r="O16" s="48">
        <v>197.93076923076924</v>
      </c>
      <c r="P16" s="48">
        <v>294.57523809523809</v>
      </c>
      <c r="Q16" s="48">
        <v>0</v>
      </c>
      <c r="R16" s="45">
        <v>17535.280437953155</v>
      </c>
    </row>
    <row r="17" spans="1:19" ht="15" x14ac:dyDescent="0.25">
      <c r="A17" s="8">
        <v>2250</v>
      </c>
      <c r="B17" s="4" t="s">
        <v>5</v>
      </c>
      <c r="C17" s="48">
        <v>185.65608247422682</v>
      </c>
      <c r="D17" s="48">
        <v>201.1627722772277</v>
      </c>
      <c r="E17" s="48">
        <v>285.86026490066229</v>
      </c>
      <c r="F17" s="48">
        <v>161.4364705882353</v>
      </c>
      <c r="G17" s="48">
        <v>0</v>
      </c>
      <c r="H17" s="48">
        <v>156.27784615384616</v>
      </c>
      <c r="I17" s="48">
        <v>205.21333333333334</v>
      </c>
      <c r="J17" s="48">
        <v>132.38205128205126</v>
      </c>
      <c r="K17" s="48">
        <v>230.97758333333334</v>
      </c>
      <c r="L17" s="48">
        <v>120.76113207547171</v>
      </c>
      <c r="M17" s="48">
        <v>0</v>
      </c>
      <c r="N17" s="48">
        <v>188.59394366197185</v>
      </c>
      <c r="O17" s="48">
        <v>177.58846153846153</v>
      </c>
      <c r="P17" s="48">
        <v>150.24547619047621</v>
      </c>
      <c r="Q17" s="48">
        <v>0</v>
      </c>
      <c r="R17" s="45">
        <v>2196.1554178092974</v>
      </c>
    </row>
    <row r="18" spans="1:19" ht="15" x14ac:dyDescent="0.25">
      <c r="A18" s="8">
        <v>2260</v>
      </c>
      <c r="B18" s="4" t="s">
        <v>27</v>
      </c>
      <c r="C18" s="48">
        <v>490.77680412371137</v>
      </c>
      <c r="D18" s="48">
        <v>234.46772277227723</v>
      </c>
      <c r="E18" s="48">
        <v>780.77562913907298</v>
      </c>
      <c r="F18" s="48">
        <v>15.679999999999998</v>
      </c>
      <c r="G18" s="48">
        <v>21.532380952380951</v>
      </c>
      <c r="H18" s="48">
        <v>202.98892307692307</v>
      </c>
      <c r="I18" s="48">
        <v>56.266666666666666</v>
      </c>
      <c r="J18" s="48">
        <v>83.4</v>
      </c>
      <c r="K18" s="48">
        <v>426.09808333333342</v>
      </c>
      <c r="L18" s="48">
        <v>25.936792452830186</v>
      </c>
      <c r="M18" s="48">
        <v>56.749411764705876</v>
      </c>
      <c r="N18" s="48">
        <v>26.332816901408449</v>
      </c>
      <c r="O18" s="48">
        <v>91.526923076923069</v>
      </c>
      <c r="P18" s="48">
        <v>110.48198412698412</v>
      </c>
      <c r="Q18" s="48">
        <v>0</v>
      </c>
      <c r="R18" s="45">
        <v>2623.0141383872174</v>
      </c>
    </row>
    <row r="19" spans="1:19" ht="26.25" x14ac:dyDescent="0.25">
      <c r="A19" s="7">
        <v>2300</v>
      </c>
      <c r="B19" s="2" t="s">
        <v>28</v>
      </c>
      <c r="C19" s="46">
        <v>12433.726701030928</v>
      </c>
      <c r="D19" s="46">
        <v>29380.856237623764</v>
      </c>
      <c r="E19" s="46">
        <v>28641.160132450332</v>
      </c>
      <c r="F19" s="46">
        <v>4706.9029411764704</v>
      </c>
      <c r="G19" s="46">
        <v>5354.4657142857141</v>
      </c>
      <c r="H19" s="46">
        <v>6770.5101538461549</v>
      </c>
      <c r="I19" s="46">
        <v>17289.302222222221</v>
      </c>
      <c r="J19" s="46">
        <v>2822.4487179487178</v>
      </c>
      <c r="K19" s="46">
        <v>16618.820083333332</v>
      </c>
      <c r="L19" s="46">
        <v>7044.52603773585</v>
      </c>
      <c r="M19" s="46">
        <v>3313.2070588235297</v>
      </c>
      <c r="N19" s="46">
        <v>16612.094507042253</v>
      </c>
      <c r="O19" s="46">
        <v>10584.66923076923</v>
      </c>
      <c r="P19" s="46">
        <v>24481.724761904763</v>
      </c>
      <c r="Q19" s="46">
        <v>5697.8117647058825</v>
      </c>
      <c r="R19" s="45">
        <v>191752.22626489916</v>
      </c>
    </row>
    <row r="20" spans="1:19" ht="15" x14ac:dyDescent="0.25">
      <c r="A20" s="10">
        <v>2310</v>
      </c>
      <c r="B20" s="4" t="s">
        <v>29</v>
      </c>
      <c r="C20" s="48">
        <v>1365.7237113402064</v>
      </c>
      <c r="D20" s="48">
        <v>666.20792079207922</v>
      </c>
      <c r="E20" s="48">
        <v>991.17178807947016</v>
      </c>
      <c r="F20" s="48">
        <v>650.83529411764698</v>
      </c>
      <c r="G20" s="48">
        <v>618.44079365079369</v>
      </c>
      <c r="H20" s="48">
        <v>380.3156923076923</v>
      </c>
      <c r="I20" s="48">
        <v>2038.0933333333332</v>
      </c>
      <c r="J20" s="48">
        <v>425.96153846153845</v>
      </c>
      <c r="K20" s="48">
        <v>3068.3049166666669</v>
      </c>
      <c r="L20" s="48">
        <v>1024.3903773584907</v>
      </c>
      <c r="M20" s="48">
        <v>506.184705882353</v>
      </c>
      <c r="N20" s="48">
        <v>904.74690140845075</v>
      </c>
      <c r="O20" s="48">
        <v>1455.4576923076922</v>
      </c>
      <c r="P20" s="48">
        <v>2012.0131746031748</v>
      </c>
      <c r="Q20" s="48">
        <v>308.99294117647059</v>
      </c>
      <c r="R20" s="45">
        <v>16416.840781486058</v>
      </c>
    </row>
    <row r="21" spans="1:19" ht="26.25" x14ac:dyDescent="0.25">
      <c r="A21" s="10">
        <v>2320</v>
      </c>
      <c r="B21" s="4" t="s">
        <v>6</v>
      </c>
      <c r="C21" s="48">
        <v>0</v>
      </c>
      <c r="D21" s="48">
        <v>173.95247524752475</v>
      </c>
      <c r="E21" s="48">
        <v>6.0615894039735094</v>
      </c>
      <c r="F21" s="48">
        <v>0</v>
      </c>
      <c r="G21" s="48">
        <v>0</v>
      </c>
      <c r="H21" s="48">
        <v>0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9238.3933333333334</v>
      </c>
      <c r="Q21" s="48">
        <v>4207.9764705882353</v>
      </c>
      <c r="R21" s="45">
        <v>13626.383868573066</v>
      </c>
    </row>
    <row r="22" spans="1:19" ht="26.25" x14ac:dyDescent="0.25">
      <c r="A22" s="10">
        <v>2340</v>
      </c>
      <c r="B22" s="4" t="s">
        <v>30</v>
      </c>
      <c r="C22" s="48">
        <v>11.3180412371134</v>
      </c>
      <c r="D22" s="48">
        <v>20.144158415841584</v>
      </c>
      <c r="E22" s="48">
        <v>27.22172185430464</v>
      </c>
      <c r="F22" s="48">
        <v>0</v>
      </c>
      <c r="G22" s="48">
        <v>18.305079365079365</v>
      </c>
      <c r="H22" s="48">
        <v>17.66769230769231</v>
      </c>
      <c r="I22" s="48">
        <v>0</v>
      </c>
      <c r="J22" s="48">
        <v>5.2743589743589752</v>
      </c>
      <c r="K22" s="48">
        <v>2.7338333333333336</v>
      </c>
      <c r="L22" s="48">
        <v>10.453584905660378</v>
      </c>
      <c r="M22" s="48">
        <v>0</v>
      </c>
      <c r="N22" s="48">
        <v>81.465492957746477</v>
      </c>
      <c r="O22" s="48">
        <v>36.765384615384619</v>
      </c>
      <c r="P22" s="48">
        <v>0</v>
      </c>
      <c r="Q22" s="48">
        <v>0</v>
      </c>
      <c r="R22" s="45">
        <v>231.34934796651507</v>
      </c>
    </row>
    <row r="23" spans="1:19" ht="15" x14ac:dyDescent="0.25">
      <c r="A23" s="10">
        <v>2350</v>
      </c>
      <c r="B23" s="4" t="s">
        <v>7</v>
      </c>
      <c r="C23" s="48">
        <v>1283.5302061855668</v>
      </c>
      <c r="D23" s="48">
        <v>2238.5152475247523</v>
      </c>
      <c r="E23" s="48">
        <v>3917.5140397350992</v>
      </c>
      <c r="F23" s="48">
        <v>184.6764705882353</v>
      </c>
      <c r="G23" s="48">
        <v>558.82698412698414</v>
      </c>
      <c r="H23" s="48">
        <v>497.39969230769231</v>
      </c>
      <c r="I23" s="48">
        <v>1872.2577777777776</v>
      </c>
      <c r="J23" s="48">
        <v>257.14102564102564</v>
      </c>
      <c r="K23" s="48">
        <v>2253.6069166666666</v>
      </c>
      <c r="L23" s="48">
        <v>1045.530566037736</v>
      </c>
      <c r="M23" s="48">
        <v>403.60235294117649</v>
      </c>
      <c r="N23" s="48">
        <v>823.53873239436609</v>
      </c>
      <c r="O23" s="48">
        <v>1287.4961538461537</v>
      </c>
      <c r="P23" s="48">
        <v>1537.389365079365</v>
      </c>
      <c r="Q23" s="48">
        <v>292.71999999999997</v>
      </c>
      <c r="R23" s="45">
        <v>18453.745530852593</v>
      </c>
    </row>
    <row r="24" spans="1:19" ht="26.25" x14ac:dyDescent="0.25">
      <c r="A24" s="10">
        <v>2360</v>
      </c>
      <c r="B24" s="4" t="s">
        <v>31</v>
      </c>
      <c r="C24" s="48">
        <v>69.938659793814423</v>
      </c>
      <c r="D24" s="48">
        <v>30.495049504950494</v>
      </c>
      <c r="E24" s="48">
        <v>175.40344370860927</v>
      </c>
      <c r="F24" s="48">
        <v>107.47058823529412</v>
      </c>
      <c r="G24" s="48">
        <v>63.450793650793649</v>
      </c>
      <c r="H24" s="48">
        <v>0</v>
      </c>
      <c r="I24" s="48">
        <v>0</v>
      </c>
      <c r="J24" s="48">
        <v>82.735897435897442</v>
      </c>
      <c r="K24" s="48">
        <v>466.40058333333332</v>
      </c>
      <c r="L24" s="48">
        <v>451.35396226415094</v>
      </c>
      <c r="M24" s="48">
        <v>0</v>
      </c>
      <c r="N24" s="48">
        <v>30.633802816901408</v>
      </c>
      <c r="O24" s="48">
        <v>0</v>
      </c>
      <c r="P24" s="48">
        <v>268.35150793650797</v>
      </c>
      <c r="Q24" s="48">
        <v>0</v>
      </c>
      <c r="R24" s="45">
        <v>1746.234288680253</v>
      </c>
    </row>
    <row r="25" spans="1:19" ht="26.25" x14ac:dyDescent="0.25">
      <c r="A25" s="43">
        <v>2363</v>
      </c>
      <c r="B25" s="44" t="s">
        <v>48</v>
      </c>
      <c r="C25" s="86">
        <v>9172.3054639175243</v>
      </c>
      <c r="D25" s="86">
        <v>25828.827722772279</v>
      </c>
      <c r="E25" s="86">
        <v>22615.908079470199</v>
      </c>
      <c r="F25" s="86">
        <v>3658.9700000000003</v>
      </c>
      <c r="G25" s="86">
        <v>3979.8469841269839</v>
      </c>
      <c r="H25" s="86">
        <v>5625.5996923076927</v>
      </c>
      <c r="I25" s="86">
        <v>13378.95111111111</v>
      </c>
      <c r="J25" s="86">
        <v>1953.9102564102564</v>
      </c>
      <c r="K25" s="86">
        <v>10491.500583333333</v>
      </c>
      <c r="L25" s="86">
        <v>4224.9009433962265</v>
      </c>
      <c r="M25" s="86">
        <v>2403.42</v>
      </c>
      <c r="N25" s="86">
        <v>14437.037323943661</v>
      </c>
      <c r="O25" s="86">
        <v>7651.8615384615387</v>
      </c>
      <c r="P25" s="86">
        <v>10996.5676984127</v>
      </c>
      <c r="Q25" s="86">
        <v>787.99058823529413</v>
      </c>
      <c r="R25" s="47">
        <v>137207.59798589878</v>
      </c>
    </row>
    <row r="26" spans="1:19" ht="15" x14ac:dyDescent="0.25">
      <c r="A26" s="10">
        <v>2370</v>
      </c>
      <c r="B26" s="4" t="s">
        <v>23</v>
      </c>
      <c r="C26" s="48">
        <v>530.91061855670102</v>
      </c>
      <c r="D26" s="48">
        <v>422.71366336633662</v>
      </c>
      <c r="E26" s="48">
        <v>907.87947019867545</v>
      </c>
      <c r="F26" s="48">
        <v>104.95058823529411</v>
      </c>
      <c r="G26" s="48">
        <v>115.59507936507936</v>
      </c>
      <c r="H26" s="48">
        <v>249.52738461538465</v>
      </c>
      <c r="I26" s="48">
        <v>0</v>
      </c>
      <c r="J26" s="48">
        <v>97.425641025641028</v>
      </c>
      <c r="K26" s="48">
        <v>336.27325000000002</v>
      </c>
      <c r="L26" s="48">
        <v>287.89660377358496</v>
      </c>
      <c r="M26" s="48">
        <v>0</v>
      </c>
      <c r="N26" s="48">
        <v>334.67225352112672</v>
      </c>
      <c r="O26" s="48">
        <v>153.08846153846153</v>
      </c>
      <c r="P26" s="48">
        <v>429.00968253968256</v>
      </c>
      <c r="Q26" s="48">
        <v>100.13176470588235</v>
      </c>
      <c r="R26" s="45">
        <v>4070.0744614418509</v>
      </c>
    </row>
    <row r="27" spans="1:19" ht="15" x14ac:dyDescent="0.25">
      <c r="A27" s="9">
        <v>2400</v>
      </c>
      <c r="B27" s="2" t="s">
        <v>8</v>
      </c>
      <c r="C27" s="48">
        <v>0</v>
      </c>
      <c r="D27" s="48">
        <v>0</v>
      </c>
      <c r="E27" s="48">
        <v>0</v>
      </c>
      <c r="F27" s="48">
        <v>0</v>
      </c>
      <c r="G27" s="48">
        <v>0</v>
      </c>
      <c r="H27" s="48">
        <v>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5">
        <v>0</v>
      </c>
    </row>
    <row r="28" spans="1:19" ht="15" x14ac:dyDescent="0.25">
      <c r="A28" s="9">
        <v>5233</v>
      </c>
      <c r="B28" s="2" t="s">
        <v>24</v>
      </c>
      <c r="C28" s="48">
        <v>0</v>
      </c>
      <c r="D28" s="48">
        <v>0</v>
      </c>
      <c r="E28" s="48">
        <v>0</v>
      </c>
      <c r="F28" s="48">
        <v>0</v>
      </c>
      <c r="G28" s="48">
        <v>0</v>
      </c>
      <c r="H28" s="48">
        <v>0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5">
        <v>0</v>
      </c>
    </row>
    <row r="29" spans="1:19" ht="18" customHeight="1" x14ac:dyDescent="0.25">
      <c r="A29" s="88" t="s">
        <v>9</v>
      </c>
      <c r="B29" s="89"/>
      <c r="C29" s="57">
        <v>62372.812577319593</v>
      </c>
      <c r="D29" s="57">
        <v>136577.19801980199</v>
      </c>
      <c r="E29" s="57">
        <v>165657.63456953643</v>
      </c>
      <c r="F29" s="57">
        <v>26853.666000000001</v>
      </c>
      <c r="G29" s="57">
        <v>27871.176571428568</v>
      </c>
      <c r="H29" s="57">
        <v>45840.84736</v>
      </c>
      <c r="I29" s="57">
        <v>91381.440000000002</v>
      </c>
      <c r="J29" s="57">
        <v>20371.682974358973</v>
      </c>
      <c r="K29" s="57">
        <v>128632.59468333333</v>
      </c>
      <c r="L29" s="57">
        <v>40062.065769811321</v>
      </c>
      <c r="M29" s="57">
        <v>29050.385082352943</v>
      </c>
      <c r="N29" s="57">
        <v>89851.917183098587</v>
      </c>
      <c r="O29" s="57">
        <v>41084.016015384615</v>
      </c>
      <c r="P29" s="57">
        <v>98870.46133333334</v>
      </c>
      <c r="Q29" s="57">
        <v>18916.531576470588</v>
      </c>
      <c r="R29" s="57">
        <v>1023394.4297162301</v>
      </c>
    </row>
    <row r="30" spans="1:19" ht="30" customHeight="1" x14ac:dyDescent="0.25">
      <c r="A30" s="88" t="s">
        <v>73</v>
      </c>
      <c r="B30" s="91"/>
      <c r="C30" s="58">
        <v>133.2752405498282</v>
      </c>
      <c r="D30" s="58">
        <v>129.3344678217822</v>
      </c>
      <c r="E30" s="58">
        <v>127.82224889624725</v>
      </c>
      <c r="F30" s="58">
        <v>159.84324999999998</v>
      </c>
      <c r="G30" s="58">
        <v>100.98252380952381</v>
      </c>
      <c r="H30" s="58">
        <v>173.63957333333335</v>
      </c>
      <c r="I30" s="58">
        <v>173.07090909090908</v>
      </c>
      <c r="J30" s="58">
        <v>169.7640247863248</v>
      </c>
      <c r="K30" s="58">
        <v>228.07197638888886</v>
      </c>
      <c r="L30" s="58">
        <v>175.71081477987423</v>
      </c>
      <c r="M30" s="58">
        <v>201.73878529411766</v>
      </c>
      <c r="N30" s="58">
        <v>258.19516431924882</v>
      </c>
      <c r="O30" s="58">
        <v>171.18340006410256</v>
      </c>
      <c r="P30" s="58">
        <v>200.95622222222224</v>
      </c>
      <c r="Q30" s="58">
        <v>197.04720392156864</v>
      </c>
      <c r="R30" s="58">
        <v>162.7535670668305</v>
      </c>
    </row>
    <row r="32" spans="1:19" x14ac:dyDescent="0.2">
      <c r="B32" s="11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38"/>
      <c r="S32" s="14"/>
    </row>
    <row r="33" spans="2:19" x14ac:dyDescent="0.2">
      <c r="B33" s="17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38"/>
      <c r="S33" s="14"/>
    </row>
    <row r="34" spans="2:19" x14ac:dyDescent="0.2">
      <c r="B34" s="65"/>
    </row>
    <row r="35" spans="2:19" x14ac:dyDescent="0.2">
      <c r="C35" s="12"/>
      <c r="D35" s="12"/>
      <c r="E35" s="12"/>
      <c r="H35" s="14"/>
      <c r="I35" s="14"/>
      <c r="R35" s="74"/>
    </row>
    <row r="36" spans="2:19" x14ac:dyDescent="0.2">
      <c r="S36" s="69"/>
    </row>
    <row r="37" spans="2:19" x14ac:dyDescent="0.2"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</row>
  </sheetData>
  <mergeCells count="3">
    <mergeCell ref="A29:B29"/>
    <mergeCell ref="A30:B30"/>
    <mergeCell ref="A8:F8"/>
  </mergeCells>
  <pageMargins left="0.25" right="0.25" top="0.75" bottom="0.75" header="0.3" footer="0.3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2:T34"/>
  <sheetViews>
    <sheetView topLeftCell="A10" zoomScaleNormal="100" workbookViewId="0">
      <pane xSplit="2" topLeftCell="C1" activePane="topRight" state="frozen"/>
      <selection pane="topRight" activeCell="A30" sqref="A30:B30"/>
    </sheetView>
  </sheetViews>
  <sheetFormatPr defaultRowHeight="12.75" x14ac:dyDescent="0.2"/>
  <cols>
    <col min="1" max="1" width="12.28515625" customWidth="1"/>
    <col min="2" max="2" width="53" customWidth="1"/>
    <col min="3" max="3" width="11.85546875" customWidth="1"/>
    <col min="4" max="4" width="10.7109375" customWidth="1"/>
    <col min="5" max="5" width="11.28515625" customWidth="1"/>
    <col min="6" max="6" width="10.5703125" customWidth="1"/>
    <col min="7" max="7" width="11.140625" customWidth="1"/>
    <col min="8" max="8" width="12" customWidth="1"/>
    <col min="9" max="9" width="12.85546875" customWidth="1"/>
    <col min="10" max="11" width="10.85546875" customWidth="1"/>
    <col min="12" max="12" width="10.7109375" customWidth="1"/>
    <col min="13" max="13" width="9.7109375" customWidth="1"/>
    <col min="14" max="14" width="10.5703125" customWidth="1"/>
    <col min="15" max="15" width="13.28515625" customWidth="1"/>
    <col min="16" max="16" width="11.28515625" customWidth="1"/>
    <col min="17" max="17" width="11.42578125" customWidth="1"/>
    <col min="18" max="18" width="11.85546875" style="12" customWidth="1"/>
    <col min="19" max="19" width="9.140625" customWidth="1"/>
  </cols>
  <sheetData>
    <row r="2" spans="1:20" ht="15" x14ac:dyDescent="0.2">
      <c r="B2" s="6" t="s">
        <v>59</v>
      </c>
    </row>
    <row r="3" spans="1:20" x14ac:dyDescent="0.2">
      <c r="A3" s="1"/>
      <c r="B3" s="3" t="s">
        <v>56</v>
      </c>
      <c r="C3" s="1"/>
    </row>
    <row r="4" spans="1:20" x14ac:dyDescent="0.2">
      <c r="A4" s="1"/>
      <c r="B4" s="3"/>
      <c r="C4" s="1"/>
    </row>
    <row r="5" spans="1:20" x14ac:dyDescent="0.2">
      <c r="A5" s="25"/>
      <c r="B5" s="3"/>
      <c r="K5" s="65"/>
      <c r="P5" s="65"/>
    </row>
    <row r="6" spans="1:20" ht="54.75" customHeight="1" x14ac:dyDescent="0.2">
      <c r="A6" s="29" t="s">
        <v>1</v>
      </c>
      <c r="B6" s="30" t="s">
        <v>0</v>
      </c>
      <c r="C6" s="15" t="s">
        <v>65</v>
      </c>
      <c r="D6" s="15" t="s">
        <v>66</v>
      </c>
      <c r="E6" s="15" t="s">
        <v>67</v>
      </c>
      <c r="F6" s="15" t="s">
        <v>68</v>
      </c>
      <c r="G6" s="15" t="s">
        <v>69</v>
      </c>
      <c r="H6" s="15" t="s">
        <v>19</v>
      </c>
      <c r="I6" s="15" t="s">
        <v>49</v>
      </c>
      <c r="J6" s="15" t="s">
        <v>20</v>
      </c>
      <c r="K6" s="24" t="s">
        <v>51</v>
      </c>
      <c r="L6" s="15" t="s">
        <v>70</v>
      </c>
      <c r="M6" s="15" t="s">
        <v>16</v>
      </c>
      <c r="N6" s="15" t="s">
        <v>54</v>
      </c>
      <c r="O6" s="15" t="s">
        <v>22</v>
      </c>
      <c r="P6" s="15" t="s">
        <v>21</v>
      </c>
      <c r="Q6" s="15" t="s">
        <v>71</v>
      </c>
      <c r="R6" s="15" t="s">
        <v>18</v>
      </c>
    </row>
    <row r="7" spans="1:20" ht="21" customHeight="1" x14ac:dyDescent="0.25">
      <c r="A7" s="19"/>
      <c r="B7" s="4" t="s">
        <v>61</v>
      </c>
      <c r="C7" s="85">
        <v>97</v>
      </c>
      <c r="D7" s="85">
        <v>202</v>
      </c>
      <c r="E7" s="85">
        <v>302</v>
      </c>
      <c r="F7" s="85">
        <v>34</v>
      </c>
      <c r="G7" s="85">
        <v>63</v>
      </c>
      <c r="H7" s="85">
        <v>65</v>
      </c>
      <c r="I7" s="85">
        <v>99</v>
      </c>
      <c r="J7" s="85">
        <v>39</v>
      </c>
      <c r="K7" s="85">
        <v>120</v>
      </c>
      <c r="L7" s="85">
        <v>53</v>
      </c>
      <c r="M7" s="85">
        <v>34</v>
      </c>
      <c r="N7" s="85">
        <v>71</v>
      </c>
      <c r="O7" s="85">
        <v>52</v>
      </c>
      <c r="P7" s="85">
        <v>126</v>
      </c>
      <c r="Q7" s="85">
        <v>17</v>
      </c>
      <c r="R7" s="49">
        <v>1374</v>
      </c>
      <c r="S7" s="71"/>
    </row>
    <row r="8" spans="1:20" ht="26.25" customHeight="1" x14ac:dyDescent="0.25">
      <c r="A8" s="94" t="s">
        <v>62</v>
      </c>
      <c r="B8" s="95"/>
      <c r="C8" s="95"/>
      <c r="D8" s="95"/>
      <c r="E8" s="95"/>
      <c r="F8" s="95"/>
      <c r="R8" s="37"/>
    </row>
    <row r="9" spans="1:20" ht="39" x14ac:dyDescent="0.25">
      <c r="A9" s="7">
        <v>1100</v>
      </c>
      <c r="B9" s="2" t="s">
        <v>32</v>
      </c>
      <c r="C9" s="50">
        <v>204296.21000000002</v>
      </c>
      <c r="D9" s="50">
        <v>375151.85</v>
      </c>
      <c r="E9" s="50">
        <v>493503.31000000006</v>
      </c>
      <c r="F9" s="50">
        <v>81471.3</v>
      </c>
      <c r="G9" s="50">
        <v>87791.16</v>
      </c>
      <c r="H9" s="50">
        <v>154707.45000000001</v>
      </c>
      <c r="I9" s="50">
        <v>219596.58</v>
      </c>
      <c r="J9" s="50">
        <v>104551.22</v>
      </c>
      <c r="K9" s="50">
        <v>303190.42</v>
      </c>
      <c r="L9" s="50">
        <v>140013.63</v>
      </c>
      <c r="M9" s="50">
        <v>80611.12</v>
      </c>
      <c r="N9" s="50">
        <v>184974.88999999998</v>
      </c>
      <c r="O9" s="50">
        <v>109422.35999999999</v>
      </c>
      <c r="P9" s="50">
        <v>320407.26</v>
      </c>
      <c r="Q9" s="50">
        <v>43705.759999999995</v>
      </c>
      <c r="R9" s="45">
        <v>2903394.52</v>
      </c>
      <c r="T9" s="65"/>
    </row>
    <row r="10" spans="1:20" ht="51.75" x14ac:dyDescent="0.25">
      <c r="A10" s="7">
        <v>1200</v>
      </c>
      <c r="B10" s="2" t="s">
        <v>34</v>
      </c>
      <c r="C10" s="50">
        <v>53695.32</v>
      </c>
      <c r="D10" s="50">
        <v>104109.84999999999</v>
      </c>
      <c r="E10" s="50">
        <v>130928.79</v>
      </c>
      <c r="F10" s="50">
        <v>25024.446000000004</v>
      </c>
      <c r="G10" s="50">
        <v>22041.628000000001</v>
      </c>
      <c r="H10" s="50">
        <v>41374.027199999997</v>
      </c>
      <c r="I10" s="50">
        <v>61267.289999999994</v>
      </c>
      <c r="J10" s="50">
        <v>26446.523599999997</v>
      </c>
      <c r="K10" s="50">
        <v>83067.826000000001</v>
      </c>
      <c r="L10" s="50">
        <v>39819.278200000001</v>
      </c>
      <c r="M10" s="50">
        <v>20797.574399999998</v>
      </c>
      <c r="N10" s="50">
        <v>57447.31</v>
      </c>
      <c r="O10" s="50">
        <v>27585.871639999998</v>
      </c>
      <c r="P10" s="50">
        <v>83219.728000000003</v>
      </c>
      <c r="Q10" s="50">
        <v>10529.339599999999</v>
      </c>
      <c r="R10" s="45">
        <v>787354.80263999989</v>
      </c>
    </row>
    <row r="11" spans="1:20" ht="39" x14ac:dyDescent="0.25">
      <c r="A11" s="7">
        <v>2100</v>
      </c>
      <c r="B11" s="2" t="s">
        <v>25</v>
      </c>
      <c r="C11" s="50">
        <v>0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66.650000000000006</v>
      </c>
      <c r="Q11" s="50">
        <v>0</v>
      </c>
      <c r="R11" s="45">
        <v>66.650000000000006</v>
      </c>
    </row>
    <row r="12" spans="1:20" ht="15" x14ac:dyDescent="0.25">
      <c r="A12" s="7">
        <v>2200</v>
      </c>
      <c r="B12" s="2" t="s">
        <v>33</v>
      </c>
      <c r="C12" s="46">
        <v>32034.85</v>
      </c>
      <c r="D12" s="46">
        <v>58659.259999999995</v>
      </c>
      <c r="E12" s="46">
        <v>134033.44</v>
      </c>
      <c r="F12" s="46">
        <v>15901.96</v>
      </c>
      <c r="G12" s="46">
        <v>13567.580000000002</v>
      </c>
      <c r="H12" s="46">
        <v>45399.46</v>
      </c>
      <c r="I12" s="46">
        <v>32224.929999999997</v>
      </c>
      <c r="J12" s="46">
        <v>12858.209999999997</v>
      </c>
      <c r="K12" s="46">
        <v>74060.309999999983</v>
      </c>
      <c r="L12" s="46">
        <v>26359.55</v>
      </c>
      <c r="M12" s="46">
        <v>24870.820000000003</v>
      </c>
      <c r="N12" s="46">
        <v>51499.1</v>
      </c>
      <c r="O12" s="46">
        <v>25177.289999999997</v>
      </c>
      <c r="P12" s="46">
        <v>21480.12</v>
      </c>
      <c r="Q12" s="46">
        <v>5573.52</v>
      </c>
      <c r="R12" s="45">
        <v>573700.4</v>
      </c>
    </row>
    <row r="13" spans="1:20" ht="15" x14ac:dyDescent="0.25">
      <c r="A13" s="8">
        <v>2210</v>
      </c>
      <c r="B13" s="4" t="s">
        <v>2</v>
      </c>
      <c r="C13" s="48">
        <v>678.2</v>
      </c>
      <c r="D13" s="48">
        <v>646.67999999999995</v>
      </c>
      <c r="E13" s="48">
        <v>480.61</v>
      </c>
      <c r="F13" s="48">
        <v>55.37</v>
      </c>
      <c r="G13" s="48">
        <v>295.02999999999997</v>
      </c>
      <c r="H13" s="48">
        <v>437.42</v>
      </c>
      <c r="I13" s="48">
        <v>1250.54</v>
      </c>
      <c r="J13" s="48">
        <v>354.63</v>
      </c>
      <c r="K13" s="48">
        <v>1976.43</v>
      </c>
      <c r="L13" s="48">
        <v>654.74</v>
      </c>
      <c r="M13" s="48">
        <v>585.30999999999995</v>
      </c>
      <c r="N13" s="48">
        <v>537.25</v>
      </c>
      <c r="O13" s="48">
        <v>426.30000000000007</v>
      </c>
      <c r="P13" s="48">
        <v>808.3599999999999</v>
      </c>
      <c r="Q13" s="48">
        <v>0</v>
      </c>
      <c r="R13" s="45">
        <v>9186.869999999999</v>
      </c>
    </row>
    <row r="14" spans="1:20" ht="15" x14ac:dyDescent="0.25">
      <c r="A14" s="8">
        <v>2220</v>
      </c>
      <c r="B14" s="4" t="s">
        <v>3</v>
      </c>
      <c r="C14" s="48">
        <v>20012.11</v>
      </c>
      <c r="D14" s="48">
        <v>54975.56</v>
      </c>
      <c r="E14" s="48">
        <v>111246.94</v>
      </c>
      <c r="F14" s="48">
        <v>14059.64</v>
      </c>
      <c r="G14" s="48">
        <v>12489.760000000002</v>
      </c>
      <c r="H14" s="48">
        <v>41638.22</v>
      </c>
      <c r="I14" s="48">
        <v>25078.1</v>
      </c>
      <c r="J14" s="48">
        <v>11248.89</v>
      </c>
      <c r="K14" s="48">
        <v>60756.239999999991</v>
      </c>
      <c r="L14" s="48">
        <v>21954.7</v>
      </c>
      <c r="M14" s="48">
        <v>23177.47</v>
      </c>
      <c r="N14" s="48">
        <v>47053.75</v>
      </c>
      <c r="O14" s="48">
        <v>23299.25</v>
      </c>
      <c r="P14" s="48">
        <v>18628.39</v>
      </c>
      <c r="Q14" s="48">
        <v>5573.52</v>
      </c>
      <c r="R14" s="45">
        <v>491192.54000000004</v>
      </c>
    </row>
    <row r="15" spans="1:20" ht="26.25" x14ac:dyDescent="0.25">
      <c r="A15" s="8">
        <v>2230</v>
      </c>
      <c r="B15" s="4" t="s">
        <v>4</v>
      </c>
      <c r="C15" s="48">
        <v>1011</v>
      </c>
      <c r="D15" s="48">
        <v>1026.0300000000002</v>
      </c>
      <c r="E15" s="48">
        <v>3380.3400000000006</v>
      </c>
      <c r="F15" s="48">
        <v>238.99</v>
      </c>
      <c r="G15" s="48">
        <v>0</v>
      </c>
      <c r="H15" s="48">
        <v>215.32</v>
      </c>
      <c r="I15" s="48">
        <v>795.21</v>
      </c>
      <c r="J15" s="48">
        <v>40</v>
      </c>
      <c r="K15" s="48">
        <v>3656.13</v>
      </c>
      <c r="L15" s="48">
        <v>1407.0499999999997</v>
      </c>
      <c r="M15" s="48">
        <v>54</v>
      </c>
      <c r="N15" s="48">
        <v>2040.8399999999997</v>
      </c>
      <c r="O15" s="48">
        <v>237.42000000000002</v>
      </c>
      <c r="P15" s="48">
        <v>336.82999999999993</v>
      </c>
      <c r="Q15" s="48">
        <v>0</v>
      </c>
      <c r="R15" s="45">
        <v>14439.16</v>
      </c>
    </row>
    <row r="16" spans="1:20" ht="26.25" x14ac:dyDescent="0.25">
      <c r="A16" s="8">
        <v>2240</v>
      </c>
      <c r="B16" s="4" t="s">
        <v>26</v>
      </c>
      <c r="C16" s="48">
        <v>8651.1299999999974</v>
      </c>
      <c r="D16" s="48">
        <v>1011.0200000000001</v>
      </c>
      <c r="E16" s="48">
        <v>15942.919999999998</v>
      </c>
      <c r="F16" s="48">
        <v>1117.82</v>
      </c>
      <c r="G16" s="48">
        <v>723.81</v>
      </c>
      <c r="H16" s="48">
        <v>2047.0300000000002</v>
      </c>
      <c r="I16" s="48">
        <v>4512.75</v>
      </c>
      <c r="J16" s="48">
        <v>373.14</v>
      </c>
      <c r="K16" s="48">
        <v>5993.8700000000008</v>
      </c>
      <c r="L16" s="48">
        <v>1933.8500000000001</v>
      </c>
      <c r="M16" s="48">
        <v>893.25</v>
      </c>
      <c r="N16" s="48">
        <v>1341.06</v>
      </c>
      <c r="O16" s="48">
        <v>514.62</v>
      </c>
      <c r="P16" s="48">
        <v>905.28</v>
      </c>
      <c r="Q16" s="48">
        <v>0</v>
      </c>
      <c r="R16" s="45">
        <v>45961.549999999996</v>
      </c>
    </row>
    <row r="17" spans="1:18" ht="15" x14ac:dyDescent="0.25">
      <c r="A17" s="8">
        <v>2250</v>
      </c>
      <c r="B17" s="4" t="s">
        <v>5</v>
      </c>
      <c r="C17" s="48">
        <v>461.76000000000005</v>
      </c>
      <c r="D17" s="48">
        <v>461.75999999999993</v>
      </c>
      <c r="E17" s="48">
        <v>799.35</v>
      </c>
      <c r="F17" s="48">
        <v>392.06</v>
      </c>
      <c r="G17" s="48">
        <v>0</v>
      </c>
      <c r="H17" s="48">
        <v>461.73</v>
      </c>
      <c r="I17" s="48">
        <v>461.73</v>
      </c>
      <c r="J17" s="48">
        <v>516.29</v>
      </c>
      <c r="K17" s="48">
        <v>589.73</v>
      </c>
      <c r="L17" s="48">
        <v>336.86</v>
      </c>
      <c r="M17" s="48">
        <v>0</v>
      </c>
      <c r="N17" s="48">
        <v>461.73</v>
      </c>
      <c r="O17" s="48">
        <v>461.73</v>
      </c>
      <c r="P17" s="48">
        <v>461.73</v>
      </c>
      <c r="Q17" s="48">
        <v>0</v>
      </c>
      <c r="R17" s="45">
        <v>5866.4599999999991</v>
      </c>
    </row>
    <row r="18" spans="1:18" ht="15" x14ac:dyDescent="0.25">
      <c r="A18" s="8">
        <v>2260</v>
      </c>
      <c r="B18" s="4" t="s">
        <v>27</v>
      </c>
      <c r="C18" s="48">
        <v>1220.6500000000001</v>
      </c>
      <c r="D18" s="48">
        <v>538.21</v>
      </c>
      <c r="E18" s="48">
        <v>2183.2800000000002</v>
      </c>
      <c r="F18" s="48">
        <v>38.08</v>
      </c>
      <c r="G18" s="48">
        <v>58.97999999999999</v>
      </c>
      <c r="H18" s="48">
        <v>599.74</v>
      </c>
      <c r="I18" s="48">
        <v>126.6</v>
      </c>
      <c r="J18" s="48">
        <v>325.26</v>
      </c>
      <c r="K18" s="48">
        <v>1087.9100000000003</v>
      </c>
      <c r="L18" s="48">
        <v>72.349999999999994</v>
      </c>
      <c r="M18" s="48">
        <v>160.79</v>
      </c>
      <c r="N18" s="48">
        <v>64.47</v>
      </c>
      <c r="O18" s="48">
        <v>237.96999999999997</v>
      </c>
      <c r="P18" s="48">
        <v>339.53</v>
      </c>
      <c r="Q18" s="48">
        <v>0</v>
      </c>
      <c r="R18" s="45">
        <v>7053.8200000000024</v>
      </c>
    </row>
    <row r="19" spans="1:18" ht="26.25" x14ac:dyDescent="0.25">
      <c r="A19" s="7">
        <v>2300</v>
      </c>
      <c r="B19" s="2" t="s">
        <v>28</v>
      </c>
      <c r="C19" s="46">
        <v>30924.91</v>
      </c>
      <c r="D19" s="46">
        <v>67442.420000000013</v>
      </c>
      <c r="E19" s="46">
        <v>80089.17</v>
      </c>
      <c r="F19" s="46">
        <v>11431.05</v>
      </c>
      <c r="G19" s="46">
        <v>14666.58</v>
      </c>
      <c r="H19" s="46">
        <v>20003.780000000002</v>
      </c>
      <c r="I19" s="46">
        <v>38900.929999999993</v>
      </c>
      <c r="J19" s="46">
        <v>11007.55</v>
      </c>
      <c r="K19" s="46">
        <v>42431.03</v>
      </c>
      <c r="L19" s="46">
        <v>19650.520000000004</v>
      </c>
      <c r="M19" s="46">
        <v>9387.42</v>
      </c>
      <c r="N19" s="46">
        <v>40670.99</v>
      </c>
      <c r="O19" s="46">
        <v>27520.14</v>
      </c>
      <c r="P19" s="46">
        <v>75236.52</v>
      </c>
      <c r="Q19" s="46">
        <v>12107.850000000002</v>
      </c>
      <c r="R19" s="45">
        <v>501470.86</v>
      </c>
    </row>
    <row r="20" spans="1:18" ht="15" x14ac:dyDescent="0.25">
      <c r="A20" s="10">
        <v>2310</v>
      </c>
      <c r="B20" s="4" t="s">
        <v>29</v>
      </c>
      <c r="C20" s="48">
        <v>3396.8</v>
      </c>
      <c r="D20" s="48">
        <v>1529.25</v>
      </c>
      <c r="E20" s="48">
        <v>2771.6099999999997</v>
      </c>
      <c r="F20" s="48">
        <v>1580.6</v>
      </c>
      <c r="G20" s="48">
        <v>1693.99</v>
      </c>
      <c r="H20" s="48">
        <v>1123.6600000000001</v>
      </c>
      <c r="I20" s="48">
        <v>4585.71</v>
      </c>
      <c r="J20" s="48">
        <v>1661.25</v>
      </c>
      <c r="K20" s="48">
        <v>7833.97</v>
      </c>
      <c r="L20" s="48">
        <v>2857.51</v>
      </c>
      <c r="M20" s="48">
        <v>1434.19</v>
      </c>
      <c r="N20" s="48">
        <v>2215.0700000000002</v>
      </c>
      <c r="O20" s="48">
        <v>3784.1899999999996</v>
      </c>
      <c r="P20" s="48">
        <v>6183.26</v>
      </c>
      <c r="Q20" s="48">
        <v>656.61</v>
      </c>
      <c r="R20" s="45">
        <v>43307.67</v>
      </c>
    </row>
    <row r="21" spans="1:18" ht="26.25" x14ac:dyDescent="0.25">
      <c r="A21" s="10">
        <v>2320</v>
      </c>
      <c r="B21" s="4" t="s">
        <v>6</v>
      </c>
      <c r="C21" s="48">
        <v>0</v>
      </c>
      <c r="D21" s="48">
        <v>399.29999999999995</v>
      </c>
      <c r="E21" s="48">
        <v>16.95</v>
      </c>
      <c r="F21" s="48">
        <v>0</v>
      </c>
      <c r="G21" s="48">
        <v>0</v>
      </c>
      <c r="H21" s="48">
        <v>0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28391.16</v>
      </c>
      <c r="Q21" s="48">
        <v>8941.9500000000007</v>
      </c>
      <c r="R21" s="45">
        <v>37749.360000000001</v>
      </c>
    </row>
    <row r="22" spans="1:18" ht="26.25" x14ac:dyDescent="0.25">
      <c r="A22" s="10">
        <v>2340</v>
      </c>
      <c r="B22" s="4" t="s">
        <v>30</v>
      </c>
      <c r="C22" s="48">
        <v>28.15</v>
      </c>
      <c r="D22" s="48">
        <v>46.24</v>
      </c>
      <c r="E22" s="48">
        <v>76.12</v>
      </c>
      <c r="F22" s="48">
        <v>0</v>
      </c>
      <c r="G22" s="48">
        <v>50.14</v>
      </c>
      <c r="H22" s="48">
        <v>52.2</v>
      </c>
      <c r="I22" s="48">
        <v>0</v>
      </c>
      <c r="J22" s="48">
        <v>20.57</v>
      </c>
      <c r="K22" s="48">
        <v>6.98</v>
      </c>
      <c r="L22" s="48">
        <v>29.16</v>
      </c>
      <c r="M22" s="48">
        <v>0</v>
      </c>
      <c r="N22" s="48">
        <v>199.45</v>
      </c>
      <c r="O22" s="48">
        <v>95.59</v>
      </c>
      <c r="P22" s="48">
        <v>0</v>
      </c>
      <c r="Q22" s="48">
        <v>0</v>
      </c>
      <c r="R22" s="45">
        <v>604.59999999999991</v>
      </c>
    </row>
    <row r="23" spans="1:18" ht="15" x14ac:dyDescent="0.25">
      <c r="A23" s="10">
        <v>2350</v>
      </c>
      <c r="B23" s="4" t="s">
        <v>7</v>
      </c>
      <c r="C23" s="48">
        <v>3192.37</v>
      </c>
      <c r="D23" s="48">
        <v>5138.41</v>
      </c>
      <c r="E23" s="48">
        <v>10954.53</v>
      </c>
      <c r="F23" s="48">
        <v>448.5</v>
      </c>
      <c r="G23" s="48">
        <v>1530.7</v>
      </c>
      <c r="H23" s="48">
        <v>1469.59</v>
      </c>
      <c r="I23" s="48">
        <v>4212.58</v>
      </c>
      <c r="J23" s="48">
        <v>1002.85</v>
      </c>
      <c r="K23" s="48">
        <v>5753.8899999999994</v>
      </c>
      <c r="L23" s="48">
        <v>2916.4800000000005</v>
      </c>
      <c r="M23" s="48">
        <v>1143.54</v>
      </c>
      <c r="N23" s="48">
        <v>2016.25</v>
      </c>
      <c r="O23" s="48">
        <v>3347.49</v>
      </c>
      <c r="P23" s="48">
        <v>4724.66</v>
      </c>
      <c r="Q23" s="48">
        <v>622.03</v>
      </c>
      <c r="R23" s="45">
        <v>48473.869999999995</v>
      </c>
    </row>
    <row r="24" spans="1:18" ht="26.25" x14ac:dyDescent="0.25">
      <c r="A24" s="10">
        <v>2360</v>
      </c>
      <c r="B24" s="4" t="s">
        <v>31</v>
      </c>
      <c r="C24" s="48">
        <v>173.95</v>
      </c>
      <c r="D24" s="48">
        <v>70</v>
      </c>
      <c r="E24" s="48">
        <v>490.48</v>
      </c>
      <c r="F24" s="48">
        <v>261</v>
      </c>
      <c r="G24" s="48">
        <v>173.8</v>
      </c>
      <c r="H24" s="48">
        <v>0</v>
      </c>
      <c r="I24" s="48">
        <v>0</v>
      </c>
      <c r="J24" s="48">
        <v>322.67</v>
      </c>
      <c r="K24" s="48">
        <v>1190.81</v>
      </c>
      <c r="L24" s="48">
        <v>1259.04</v>
      </c>
      <c r="M24" s="48">
        <v>0</v>
      </c>
      <c r="N24" s="48">
        <v>75</v>
      </c>
      <c r="O24" s="48">
        <v>0</v>
      </c>
      <c r="P24" s="75">
        <v>824.69</v>
      </c>
      <c r="Q24" s="48">
        <v>0</v>
      </c>
      <c r="R24" s="45">
        <v>4841.4400000000005</v>
      </c>
    </row>
    <row r="25" spans="1:18" ht="26.25" x14ac:dyDescent="0.25">
      <c r="A25" s="39">
        <v>2363</v>
      </c>
      <c r="B25" s="40" t="s">
        <v>48</v>
      </c>
      <c r="C25" s="59">
        <v>22813.17</v>
      </c>
      <c r="D25" s="59">
        <v>59288.900000000009</v>
      </c>
      <c r="E25" s="59">
        <v>63240.78</v>
      </c>
      <c r="F25" s="59">
        <v>8886.07</v>
      </c>
      <c r="G25" s="59">
        <v>10901.32</v>
      </c>
      <c r="H25" s="59">
        <v>16621.09</v>
      </c>
      <c r="I25" s="59">
        <v>30102.639999999996</v>
      </c>
      <c r="J25" s="59">
        <v>7620.25</v>
      </c>
      <c r="K25" s="59">
        <v>26786.809999999998</v>
      </c>
      <c r="L25" s="59">
        <v>11785.25</v>
      </c>
      <c r="M25" s="59">
        <v>6809.69</v>
      </c>
      <c r="N25" s="59">
        <v>35345.85</v>
      </c>
      <c r="O25" s="59">
        <v>19894.84</v>
      </c>
      <c r="P25" s="76">
        <v>33794.33</v>
      </c>
      <c r="Q25" s="59">
        <v>1674.48</v>
      </c>
      <c r="R25" s="60">
        <v>355565.47</v>
      </c>
    </row>
    <row r="26" spans="1:18" ht="15" x14ac:dyDescent="0.25">
      <c r="A26" s="10">
        <v>2370</v>
      </c>
      <c r="B26" s="4" t="s">
        <v>23</v>
      </c>
      <c r="C26" s="48">
        <v>1320.4699999999998</v>
      </c>
      <c r="D26" s="48">
        <v>970.31999999999994</v>
      </c>
      <c r="E26" s="48">
        <v>2538.6999999999998</v>
      </c>
      <c r="F26" s="48">
        <v>254.88</v>
      </c>
      <c r="G26" s="48">
        <v>316.63</v>
      </c>
      <c r="H26" s="48">
        <v>737.24000000000012</v>
      </c>
      <c r="I26" s="48">
        <v>0</v>
      </c>
      <c r="J26" s="48">
        <v>379.96</v>
      </c>
      <c r="K26" s="48">
        <v>858.57000000000016</v>
      </c>
      <c r="L26" s="48">
        <v>803.08000000000015</v>
      </c>
      <c r="M26" s="48">
        <v>0</v>
      </c>
      <c r="N26" s="48">
        <v>819.36999999999989</v>
      </c>
      <c r="O26" s="48">
        <v>398.03</v>
      </c>
      <c r="P26" s="48">
        <v>1318.42</v>
      </c>
      <c r="Q26" s="48">
        <v>212.77999999999997</v>
      </c>
      <c r="R26" s="45">
        <v>10928.45</v>
      </c>
    </row>
    <row r="27" spans="1:18" ht="15" x14ac:dyDescent="0.25">
      <c r="A27" s="9">
        <v>2400</v>
      </c>
      <c r="B27" s="2" t="s">
        <v>8</v>
      </c>
      <c r="C27" s="50">
        <v>0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45">
        <v>0</v>
      </c>
    </row>
    <row r="28" spans="1:18" ht="15" x14ac:dyDescent="0.25">
      <c r="A28" s="9">
        <v>5233</v>
      </c>
      <c r="B28" s="2" t="s">
        <v>24</v>
      </c>
      <c r="C28" s="50">
        <v>0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45">
        <v>0</v>
      </c>
    </row>
    <row r="29" spans="1:18" ht="18" customHeight="1" x14ac:dyDescent="0.25">
      <c r="A29" s="88" t="s">
        <v>9</v>
      </c>
      <c r="B29" s="91"/>
      <c r="C29" s="57">
        <v>320951.28999999998</v>
      </c>
      <c r="D29" s="57">
        <v>605363.38</v>
      </c>
      <c r="E29" s="57">
        <v>838554.71000000008</v>
      </c>
      <c r="F29" s="57">
        <v>133828.75599999999</v>
      </c>
      <c r="G29" s="57">
        <v>138066.948</v>
      </c>
      <c r="H29" s="57">
        <v>261484.71720000001</v>
      </c>
      <c r="I29" s="57">
        <v>351989.73</v>
      </c>
      <c r="J29" s="57">
        <v>154863.5036</v>
      </c>
      <c r="K29" s="57">
        <v>502749.58600000001</v>
      </c>
      <c r="L29" s="57">
        <v>225842.97820000001</v>
      </c>
      <c r="M29" s="57">
        <v>135666.9344</v>
      </c>
      <c r="N29" s="57">
        <v>334592.28999999998</v>
      </c>
      <c r="O29" s="57">
        <v>189705.66164000001</v>
      </c>
      <c r="P29" s="57">
        <v>500410.27800000005</v>
      </c>
      <c r="Q29" s="57">
        <v>71916.469599999997</v>
      </c>
      <c r="R29" s="57">
        <v>4765987.2326400001</v>
      </c>
    </row>
    <row r="30" spans="1:18" ht="30" customHeight="1" x14ac:dyDescent="0.25">
      <c r="A30" s="88" t="s">
        <v>72</v>
      </c>
      <c r="B30" s="91"/>
      <c r="C30" s="58">
        <v>275.7313487972508</v>
      </c>
      <c r="D30" s="58">
        <v>249.73736798679869</v>
      </c>
      <c r="E30" s="58">
        <v>231.38926876379693</v>
      </c>
      <c r="F30" s="58">
        <v>328.01165686274504</v>
      </c>
      <c r="G30" s="58">
        <v>182.62823809523809</v>
      </c>
      <c r="H30" s="58">
        <v>335.23681692307696</v>
      </c>
      <c r="I30" s="58">
        <v>296.28765151515148</v>
      </c>
      <c r="J30" s="58">
        <v>330.90492222222218</v>
      </c>
      <c r="K30" s="58">
        <v>349.13165694444444</v>
      </c>
      <c r="L30" s="58">
        <v>355.099022327044</v>
      </c>
      <c r="M30" s="58">
        <v>332.51699607843136</v>
      </c>
      <c r="N30" s="58">
        <v>392.71395539906098</v>
      </c>
      <c r="O30" s="58">
        <v>304.0154833974359</v>
      </c>
      <c r="P30" s="58">
        <v>330.95917857142859</v>
      </c>
      <c r="Q30" s="58">
        <v>352.53171372549014</v>
      </c>
      <c r="R30" s="58">
        <v>289.05793502183406</v>
      </c>
    </row>
    <row r="32" spans="1:18" x14ac:dyDescent="0.2">
      <c r="R32" s="74"/>
    </row>
    <row r="33" spans="18:18" x14ac:dyDescent="0.2">
      <c r="R33" s="74"/>
    </row>
    <row r="34" spans="18:18" x14ac:dyDescent="0.2">
      <c r="R34" s="81"/>
    </row>
  </sheetData>
  <mergeCells count="3">
    <mergeCell ref="A8:F8"/>
    <mergeCell ref="A29:B29"/>
    <mergeCell ref="A30:B30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4</vt:i4>
      </vt:variant>
      <vt:variant>
        <vt:lpstr>Diapazoni ar nosaukumiem</vt:lpstr>
      </vt:variant>
      <vt:variant>
        <vt:i4>1</vt:i4>
      </vt:variant>
    </vt:vector>
  </HeadingPairs>
  <TitlesOfParts>
    <vt:vector size="5" baseType="lpstr">
      <vt:lpstr>Skolas</vt:lpstr>
      <vt:lpstr>bērni līdz 5 gadiem</vt:lpstr>
      <vt:lpstr>bērni no 5 gadu vec.</vt:lpstr>
      <vt:lpstr>KOPĀ PII</vt:lpstr>
      <vt:lpstr>Skolas!Drukas_apgabals</vt:lpstr>
    </vt:vector>
  </TitlesOfParts>
  <Company>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Biruta</dc:creator>
  <cp:lastModifiedBy>DaceC</cp:lastModifiedBy>
  <cp:lastPrinted>2024-01-18T14:50:52Z</cp:lastPrinted>
  <dcterms:created xsi:type="dcterms:W3CDTF">2004-02-26T13:25:26Z</dcterms:created>
  <dcterms:modified xsi:type="dcterms:W3CDTF">2024-03-01T13:38:21Z</dcterms:modified>
</cp:coreProperties>
</file>